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中村裕美\Desktop\"/>
    </mc:Choice>
  </mc:AlternateContent>
  <bookViews>
    <workbookView xWindow="105" yWindow="990" windowWidth="28575" windowHeight="7935"/>
  </bookViews>
  <sheets>
    <sheet name="記入例" sheetId="8" r:id="rId1"/>
    <sheet name="請求明細書（控）" sheetId="6" r:id="rId2"/>
    <sheet name="請求明細書（提出用）" sheetId="4" r:id="rId3"/>
    <sheet name="納品書" sheetId="7" r:id="rId4"/>
    <sheet name="Sheet2" sheetId="2" r:id="rId5"/>
    <sheet name="Sheet3" sheetId="3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22" i="6" l="1"/>
  <c r="AL50" i="8" l="1"/>
  <c r="AL48" i="8"/>
  <c r="AL46" i="8"/>
  <c r="AL44" i="8"/>
  <c r="AL42" i="8"/>
  <c r="AL40" i="8"/>
  <c r="AL38" i="8"/>
  <c r="AL36" i="8"/>
  <c r="AL34" i="8"/>
  <c r="AL32" i="8"/>
  <c r="AL30" i="8"/>
  <c r="AL28" i="8"/>
  <c r="AL26" i="8"/>
  <c r="AL24" i="8"/>
  <c r="AL22" i="8"/>
  <c r="AL20" i="8"/>
  <c r="AL20" i="6"/>
  <c r="BA27" i="7"/>
  <c r="BA27" i="4"/>
  <c r="BA16" i="7"/>
  <c r="BA16" i="4"/>
  <c r="BJ15" i="7"/>
  <c r="BJ15" i="4"/>
  <c r="BA13" i="7"/>
  <c r="BA13" i="4"/>
  <c r="BA11" i="7"/>
  <c r="BA11" i="4"/>
  <c r="BA9" i="7"/>
  <c r="BA9" i="4"/>
  <c r="BK7" i="7"/>
  <c r="BK7" i="4"/>
  <c r="BG7" i="7"/>
  <c r="BG7" i="4"/>
  <c r="BA7" i="7"/>
  <c r="BA7" i="4"/>
  <c r="BC25" i="7"/>
  <c r="BC25" i="4"/>
  <c r="AL52" i="8" l="1"/>
  <c r="BA20" i="8" s="1"/>
  <c r="G12" i="8" s="1"/>
  <c r="AL20" i="4"/>
  <c r="BD23" i="7"/>
  <c r="BD23" i="4"/>
  <c r="AV23" i="7"/>
  <c r="AV23" i="4"/>
  <c r="AD14" i="7"/>
  <c r="AD14" i="4"/>
  <c r="AD12" i="7"/>
  <c r="AD12" i="4"/>
  <c r="AD10" i="7"/>
  <c r="AD10" i="4"/>
  <c r="AO16" i="7"/>
  <c r="AO16" i="4"/>
  <c r="M16" i="7"/>
  <c r="M16" i="4"/>
  <c r="A17" i="4"/>
  <c r="A17" i="7"/>
  <c r="AF22" i="7"/>
  <c r="AF24" i="7"/>
  <c r="AF26" i="7"/>
  <c r="AF28" i="7"/>
  <c r="AF30" i="7"/>
  <c r="AF32" i="7"/>
  <c r="AF34" i="7"/>
  <c r="AF36" i="7"/>
  <c r="AF38" i="7"/>
  <c r="AF40" i="7"/>
  <c r="AF42" i="7"/>
  <c r="AF44" i="7"/>
  <c r="AF46" i="7"/>
  <c r="AF48" i="7"/>
  <c r="AF50" i="7"/>
  <c r="AC22" i="7"/>
  <c r="AC24" i="7"/>
  <c r="AC26" i="7"/>
  <c r="AC28" i="7"/>
  <c r="AC30" i="7"/>
  <c r="AC32" i="7"/>
  <c r="AC34" i="7"/>
  <c r="AC36" i="7"/>
  <c r="AC38" i="7"/>
  <c r="AC40" i="7"/>
  <c r="AC42" i="7"/>
  <c r="AC44" i="7"/>
  <c r="AC46" i="7"/>
  <c r="AC48" i="7"/>
  <c r="AC50" i="7"/>
  <c r="Q22" i="7"/>
  <c r="S22" i="7"/>
  <c r="U22" i="7"/>
  <c r="W22" i="7"/>
  <c r="Y22" i="7"/>
  <c r="AA22" i="7"/>
  <c r="Q24" i="7"/>
  <c r="S24" i="7"/>
  <c r="U24" i="7"/>
  <c r="W24" i="7"/>
  <c r="Y24" i="7"/>
  <c r="AA24" i="7"/>
  <c r="Q26" i="7"/>
  <c r="S26" i="7"/>
  <c r="U26" i="7"/>
  <c r="W26" i="7"/>
  <c r="Y26" i="7"/>
  <c r="AA26" i="7"/>
  <c r="Q28" i="7"/>
  <c r="S28" i="7"/>
  <c r="U28" i="7"/>
  <c r="W28" i="7"/>
  <c r="Y28" i="7"/>
  <c r="AA28" i="7"/>
  <c r="Q30" i="7"/>
  <c r="S30" i="7"/>
  <c r="U30" i="7"/>
  <c r="W30" i="7"/>
  <c r="Y30" i="7"/>
  <c r="AA30" i="7"/>
  <c r="Q32" i="7"/>
  <c r="S32" i="7"/>
  <c r="U32" i="7"/>
  <c r="W32" i="7"/>
  <c r="Y32" i="7"/>
  <c r="AA32" i="7"/>
  <c r="Q34" i="7"/>
  <c r="S34" i="7"/>
  <c r="U34" i="7"/>
  <c r="W34" i="7"/>
  <c r="Y34" i="7"/>
  <c r="AA34" i="7"/>
  <c r="Q36" i="7"/>
  <c r="S36" i="7"/>
  <c r="U36" i="7"/>
  <c r="W36" i="7"/>
  <c r="Y36" i="7"/>
  <c r="AA36" i="7"/>
  <c r="Q38" i="7"/>
  <c r="S38" i="7"/>
  <c r="U38" i="7"/>
  <c r="W38" i="7"/>
  <c r="Y38" i="7"/>
  <c r="AA38" i="7"/>
  <c r="Q40" i="7"/>
  <c r="S40" i="7"/>
  <c r="U40" i="7"/>
  <c r="W40" i="7"/>
  <c r="Y40" i="7"/>
  <c r="AA40" i="7"/>
  <c r="Q42" i="7"/>
  <c r="S42" i="7"/>
  <c r="U42" i="7"/>
  <c r="W42" i="7"/>
  <c r="Y42" i="7"/>
  <c r="AA42" i="7"/>
  <c r="Q44" i="7"/>
  <c r="S44" i="7"/>
  <c r="U44" i="7"/>
  <c r="W44" i="7"/>
  <c r="Y44" i="7"/>
  <c r="AA44" i="7"/>
  <c r="Q46" i="7"/>
  <c r="S46" i="7"/>
  <c r="U46" i="7"/>
  <c r="W46" i="7"/>
  <c r="Y46" i="7"/>
  <c r="AA46" i="7"/>
  <c r="Q48" i="7"/>
  <c r="S48" i="7"/>
  <c r="U48" i="7"/>
  <c r="W48" i="7"/>
  <c r="Y48" i="7"/>
  <c r="AA48" i="7"/>
  <c r="Q50" i="7"/>
  <c r="S50" i="7"/>
  <c r="U50" i="7"/>
  <c r="W50" i="7"/>
  <c r="Y50" i="7"/>
  <c r="AA50" i="7"/>
  <c r="O22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O50" i="7"/>
  <c r="M22" i="7"/>
  <c r="M24" i="7"/>
  <c r="M26" i="7"/>
  <c r="M28" i="7"/>
  <c r="M30" i="7"/>
  <c r="M32" i="7"/>
  <c r="M34" i="7"/>
  <c r="M36" i="7"/>
  <c r="M38" i="7"/>
  <c r="M40" i="7"/>
  <c r="M42" i="7"/>
  <c r="M44" i="7"/>
  <c r="M46" i="7"/>
  <c r="M48" i="7"/>
  <c r="M50" i="7"/>
  <c r="AF20" i="7"/>
  <c r="AC20" i="7"/>
  <c r="AA20" i="7"/>
  <c r="Y20" i="7"/>
  <c r="W20" i="7"/>
  <c r="U20" i="7"/>
  <c r="S20" i="7"/>
  <c r="Q20" i="7"/>
  <c r="O20" i="7"/>
  <c r="M20" i="7"/>
  <c r="Q22" i="4"/>
  <c r="S22" i="4"/>
  <c r="U22" i="4"/>
  <c r="W22" i="4"/>
  <c r="Y22" i="4"/>
  <c r="AA22" i="4"/>
  <c r="Q24" i="4"/>
  <c r="S24" i="4"/>
  <c r="U24" i="4"/>
  <c r="W24" i="4"/>
  <c r="Y24" i="4"/>
  <c r="AA24" i="4"/>
  <c r="Q26" i="4"/>
  <c r="S26" i="4"/>
  <c r="U26" i="4"/>
  <c r="W26" i="4"/>
  <c r="Y26" i="4"/>
  <c r="AA26" i="4"/>
  <c r="Q28" i="4"/>
  <c r="S28" i="4"/>
  <c r="U28" i="4"/>
  <c r="W28" i="4"/>
  <c r="Y28" i="4"/>
  <c r="AA28" i="4"/>
  <c r="Q30" i="4"/>
  <c r="S30" i="4"/>
  <c r="U30" i="4"/>
  <c r="W30" i="4"/>
  <c r="Y30" i="4"/>
  <c r="AA30" i="4"/>
  <c r="Q32" i="4"/>
  <c r="S32" i="4"/>
  <c r="U32" i="4"/>
  <c r="W32" i="4"/>
  <c r="Y32" i="4"/>
  <c r="AA32" i="4"/>
  <c r="Q34" i="4"/>
  <c r="S34" i="4"/>
  <c r="U34" i="4"/>
  <c r="W34" i="4"/>
  <c r="Y34" i="4"/>
  <c r="AA34" i="4"/>
  <c r="Q36" i="4"/>
  <c r="S36" i="4"/>
  <c r="U36" i="4"/>
  <c r="W36" i="4"/>
  <c r="Y36" i="4"/>
  <c r="AA36" i="4"/>
  <c r="Q38" i="4"/>
  <c r="S38" i="4"/>
  <c r="U38" i="4"/>
  <c r="W38" i="4"/>
  <c r="Y38" i="4"/>
  <c r="AA38" i="4"/>
  <c r="Q40" i="4"/>
  <c r="S40" i="4"/>
  <c r="U40" i="4"/>
  <c r="W40" i="4"/>
  <c r="Y40" i="4"/>
  <c r="AA40" i="4"/>
  <c r="Q42" i="4"/>
  <c r="S42" i="4"/>
  <c r="U42" i="4"/>
  <c r="W42" i="4"/>
  <c r="Y42" i="4"/>
  <c r="AA42" i="4"/>
  <c r="Q44" i="4"/>
  <c r="S44" i="4"/>
  <c r="U44" i="4"/>
  <c r="W44" i="4"/>
  <c r="Y44" i="4"/>
  <c r="AA44" i="4"/>
  <c r="Q46" i="4"/>
  <c r="S46" i="4"/>
  <c r="U46" i="4"/>
  <c r="W46" i="4"/>
  <c r="Y46" i="4"/>
  <c r="AA46" i="4"/>
  <c r="Q48" i="4"/>
  <c r="S48" i="4"/>
  <c r="U48" i="4"/>
  <c r="W48" i="4"/>
  <c r="Y48" i="4"/>
  <c r="AA48" i="4"/>
  <c r="Q50" i="4"/>
  <c r="S50" i="4"/>
  <c r="U50" i="4"/>
  <c r="W50" i="4"/>
  <c r="Y50" i="4"/>
  <c r="AA50" i="4"/>
  <c r="Q20" i="4"/>
  <c r="M22" i="4"/>
  <c r="M24" i="4"/>
  <c r="M26" i="4"/>
  <c r="M28" i="4"/>
  <c r="M30" i="4"/>
  <c r="M32" i="4"/>
  <c r="M34" i="4"/>
  <c r="M36" i="4"/>
  <c r="M38" i="4"/>
  <c r="M40" i="4"/>
  <c r="M42" i="4"/>
  <c r="M44" i="4"/>
  <c r="M46" i="4"/>
  <c r="M48" i="4"/>
  <c r="M50" i="4"/>
  <c r="O22" i="4"/>
  <c r="O24" i="4"/>
  <c r="O26" i="4"/>
  <c r="O28" i="4"/>
  <c r="O30" i="4"/>
  <c r="O32" i="4"/>
  <c r="O34" i="4"/>
  <c r="O36" i="4"/>
  <c r="O38" i="4"/>
  <c r="O40" i="4"/>
  <c r="O42" i="4"/>
  <c r="O44" i="4"/>
  <c r="O46" i="4"/>
  <c r="O48" i="4"/>
  <c r="O50" i="4"/>
  <c r="AL22" i="4"/>
  <c r="AF22" i="4"/>
  <c r="AF24" i="4"/>
  <c r="AF26" i="4"/>
  <c r="AF28" i="4"/>
  <c r="AF30" i="4"/>
  <c r="AF32" i="4"/>
  <c r="AF34" i="4"/>
  <c r="AF36" i="4"/>
  <c r="AF38" i="4"/>
  <c r="AF40" i="4"/>
  <c r="AF42" i="4"/>
  <c r="AF44" i="4"/>
  <c r="AF46" i="4"/>
  <c r="AF48" i="4"/>
  <c r="AF50" i="4"/>
  <c r="AF20" i="4"/>
  <c r="AC22" i="4"/>
  <c r="AC24" i="4"/>
  <c r="AC26" i="4"/>
  <c r="AC28" i="4"/>
  <c r="AC30" i="4"/>
  <c r="AC32" i="4"/>
  <c r="AC34" i="4"/>
  <c r="AC36" i="4"/>
  <c r="AC38" i="4"/>
  <c r="AC40" i="4"/>
  <c r="AC42" i="4"/>
  <c r="AC44" i="4"/>
  <c r="AC46" i="4"/>
  <c r="AC48" i="4"/>
  <c r="AC50" i="4"/>
  <c r="AC20" i="4"/>
  <c r="AA20" i="4"/>
  <c r="Y20" i="4"/>
  <c r="W20" i="4"/>
  <c r="U20" i="4"/>
  <c r="S20" i="4"/>
  <c r="O20" i="4"/>
  <c r="M20" i="4"/>
  <c r="AL50" i="6"/>
  <c r="AL50" i="4" s="1"/>
  <c r="AL48" i="6"/>
  <c r="AL48" i="4" s="1"/>
  <c r="AL46" i="6"/>
  <c r="AL46" i="7" s="1"/>
  <c r="AL44" i="6"/>
  <c r="AL44" i="7" s="1"/>
  <c r="AL42" i="6"/>
  <c r="AL42" i="7" s="1"/>
  <c r="AL40" i="6"/>
  <c r="AL40" i="4" s="1"/>
  <c r="AL38" i="6"/>
  <c r="AL38" i="7" s="1"/>
  <c r="AL36" i="6"/>
  <c r="AL36" i="4" s="1"/>
  <c r="AL34" i="6"/>
  <c r="AL34" i="4" s="1"/>
  <c r="AL32" i="6"/>
  <c r="AL32" i="7" s="1"/>
  <c r="AL30" i="6"/>
  <c r="AL30" i="7" s="1"/>
  <c r="AL28" i="6"/>
  <c r="AL28" i="4" s="1"/>
  <c r="AL26" i="6"/>
  <c r="AL26" i="4" s="1"/>
  <c r="AL24" i="6"/>
  <c r="AL24" i="4" s="1"/>
  <c r="AL52" i="6" l="1"/>
  <c r="BA20" i="6" s="1"/>
  <c r="G14" i="8"/>
  <c r="G10" i="8" s="1"/>
  <c r="AL20" i="7"/>
  <c r="AL26" i="7"/>
  <c r="AL38" i="4"/>
  <c r="AL40" i="7"/>
  <c r="AL50" i="7"/>
  <c r="AL28" i="7"/>
  <c r="AL46" i="4"/>
  <c r="AL48" i="7"/>
  <c r="AL36" i="7"/>
  <c r="AL24" i="7"/>
  <c r="AL44" i="4"/>
  <c r="AL32" i="4"/>
  <c r="AL34" i="7"/>
  <c r="AL30" i="4"/>
  <c r="AL42" i="4"/>
  <c r="AL22" i="7"/>
  <c r="BA20" i="4" l="1"/>
  <c r="AL52" i="4"/>
  <c r="AL52" i="7"/>
  <c r="G12" i="6" l="1"/>
  <c r="BA20" i="7"/>
  <c r="BA18" i="7"/>
  <c r="BA18" i="4"/>
  <c r="G12" i="4" l="1"/>
  <c r="G14" i="6"/>
  <c r="G10" i="6" s="1"/>
  <c r="G10" i="7" s="1"/>
  <c r="G12" i="7"/>
  <c r="G10" i="4" l="1"/>
  <c r="G14" i="7"/>
  <c r="G14" i="4"/>
</calcChain>
</file>

<file path=xl/sharedStrings.xml><?xml version="1.0" encoding="utf-8"?>
<sst xmlns="http://schemas.openxmlformats.org/spreadsheetml/2006/main" count="216" uniqueCount="76">
  <si>
    <t>工事コード</t>
    <rPh sb="0" eb="2">
      <t>コウジ</t>
    </rPh>
    <phoneticPr fontId="1"/>
  </si>
  <si>
    <t>現場名</t>
    <rPh sb="0" eb="2">
      <t>ゲンバ</t>
    </rPh>
    <rPh sb="2" eb="3">
      <t>メイ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</si>
  <si>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</si>
  <si>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当月請求額</t>
    <rPh sb="0" eb="2">
      <t>トウゲツ</t>
    </rPh>
    <rPh sb="2" eb="4">
      <t>セイキュウ</t>
    </rPh>
    <rPh sb="4" eb="5">
      <t>ガク</t>
    </rPh>
    <phoneticPr fontId="1"/>
  </si>
  <si>
    <t>予算コード</t>
    <rPh sb="0" eb="2">
      <t>ヨサン</t>
    </rPh>
    <phoneticPr fontId="1"/>
  </si>
  <si>
    <t>税区</t>
    <rPh sb="0" eb="1">
      <t>ゼイ</t>
    </rPh>
    <rPh sb="1" eb="2">
      <t>ク</t>
    </rPh>
    <phoneticPr fontId="1"/>
  </si>
  <si>
    <t>科目コード</t>
    <rPh sb="0" eb="2">
      <t>カモク</t>
    </rPh>
    <phoneticPr fontId="1"/>
  </si>
  <si>
    <t>月日</t>
    <rPh sb="0" eb="2">
      <t>ツキヒ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</si>
  <si>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</si>
  <si>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</si>
  <si>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品名・規格</t>
    <rPh sb="0" eb="2">
      <t>ヒンメイ</t>
    </rPh>
    <rPh sb="3" eb="5">
      <t>キカク</t>
    </rPh>
    <phoneticPr fontId="1"/>
  </si>
  <si>
    <t>現場担当者</t>
    <rPh sb="0" eb="2">
      <t>ゲンバ</t>
    </rPh>
    <rPh sb="2" eb="5">
      <t>タントウシャ</t>
    </rPh>
    <phoneticPr fontId="1"/>
  </si>
  <si>
    <t>計</t>
    <rPh sb="0" eb="1">
      <t>ケイ</t>
    </rPh>
    <phoneticPr fontId="1"/>
  </si>
  <si>
    <t>住所</t>
    <rPh sb="0" eb="2">
      <t>ジュウショ</t>
    </rPh>
    <phoneticPr fontId="1"/>
  </si>
  <si>
    <t>ＴＥＬ</t>
    <phoneticPr fontId="1"/>
  </si>
  <si>
    <t>会社名</t>
    <rPh sb="0" eb="2">
      <t>カイシャ</t>
    </rPh>
    <rPh sb="2" eb="3">
      <t>メイ</t>
    </rPh>
    <phoneticPr fontId="1"/>
  </si>
  <si>
    <t>㊞</t>
    <phoneticPr fontId="1"/>
  </si>
  <si>
    <t>中村土建株式会社</t>
    <rPh sb="0" eb="2">
      <t>ナカムラ</t>
    </rPh>
    <rPh sb="2" eb="4">
      <t>ドケン</t>
    </rPh>
    <rPh sb="4" eb="8">
      <t>カブシキガイシャ</t>
    </rPh>
    <phoneticPr fontId="1"/>
  </si>
  <si>
    <t>殿</t>
    <rPh sb="0" eb="1">
      <t>トノ</t>
    </rPh>
    <phoneticPr fontId="1"/>
  </si>
  <si>
    <t>請求日</t>
    <rPh sb="0" eb="2">
      <t>セイキュウ</t>
    </rPh>
    <rPh sb="2" eb="3">
      <t>ビ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</si>
  <si>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</si>
  <si>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</si>
  <si>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注文金額</t>
    <rPh sb="0" eb="2">
      <t>チュウモン</t>
    </rPh>
    <rPh sb="2" eb="4">
      <t>キンガク</t>
    </rPh>
    <phoneticPr fontId="1"/>
  </si>
  <si>
    <t>変更金額</t>
    <rPh sb="0" eb="2">
      <t>ヘンコウ</t>
    </rPh>
    <rPh sb="2" eb="4">
      <t>キンガク</t>
    </rPh>
    <phoneticPr fontId="1"/>
  </si>
  <si>
    <t>累計出来高</t>
    <rPh sb="0" eb="2">
      <t>ルイケイ</t>
    </rPh>
    <rPh sb="2" eb="5">
      <t>デキダカ</t>
    </rPh>
    <phoneticPr fontId="1"/>
  </si>
  <si>
    <t>既請求額</t>
    <rPh sb="0" eb="1">
      <t>キ</t>
    </rPh>
    <rPh sb="1" eb="3">
      <t>セイキュウ</t>
    </rPh>
    <rPh sb="3" eb="4">
      <t>ガク</t>
    </rPh>
    <phoneticPr fontId="1"/>
  </si>
  <si>
    <t>振込銀行</t>
    <rPh sb="0" eb="2">
      <t>フリコミ</t>
    </rPh>
    <rPh sb="2" eb="4">
      <t>ギンコウ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</si>
  <si>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</si>
  <si>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</si>
  <si>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店</t>
    <rPh sb="0" eb="1">
      <t>テン</t>
    </rPh>
    <phoneticPr fontId="1"/>
  </si>
  <si>
    <t>普通・当座</t>
    <rPh sb="0" eb="2">
      <t>フツウ</t>
    </rPh>
    <rPh sb="3" eb="5">
      <t>トウザ</t>
    </rPh>
    <phoneticPr fontId="1"/>
  </si>
  <si>
    <t>口座
番号</t>
    <rPh sb="0" eb="2">
      <t>コウザ</t>
    </rPh>
    <rPh sb="3" eb="5">
      <t>バンゴウ</t>
    </rPh>
    <phoneticPr fontId="1"/>
  </si>
  <si>
    <t>口座名</t>
    <rPh sb="0" eb="2">
      <t>コウザ</t>
    </rPh>
    <rPh sb="2" eb="3">
      <t>メイ</t>
    </rPh>
    <phoneticPr fontId="1"/>
  </si>
  <si>
    <t>税込金額</t>
    <rPh sb="0" eb="2">
      <t>ゼイコミ</t>
    </rPh>
    <rPh sb="2" eb="4">
      <t>キンガク</t>
    </rPh>
    <phoneticPr fontId="1"/>
  </si>
  <si>
    <t>担当部長</t>
    <rPh sb="0" eb="2">
      <t>タントウ</t>
    </rPh>
    <rPh sb="2" eb="4">
      <t>ブチョウ</t>
    </rPh>
    <phoneticPr fontId="1"/>
  </si>
  <si>
    <t>課長</t>
    <rPh sb="0" eb="2">
      <t>カチョウ</t>
    </rPh>
    <phoneticPr fontId="1"/>
  </si>
  <si>
    <t>現場</t>
    <rPh sb="0" eb="2">
      <t>ゲンバ</t>
    </rPh>
    <phoneticPr fontId="1"/>
  </si>
  <si>
    <t>経理</t>
    <rPh sb="0" eb="2">
      <t>ケイリ</t>
    </rPh>
    <phoneticPr fontId="1"/>
  </si>
  <si>
    <t>請　求　明　細　書</t>
    <rPh sb="0" eb="1">
      <t>ウケ</t>
    </rPh>
    <rPh sb="2" eb="3">
      <t>モトム</t>
    </rPh>
    <rPh sb="4" eb="5">
      <t>アキ</t>
    </rPh>
    <rPh sb="6" eb="7">
      <t>ホソ</t>
    </rPh>
    <rPh sb="8" eb="9">
      <t>ショ</t>
    </rPh>
    <phoneticPr fontId="1"/>
  </si>
  <si>
    <t>※　太枠の中にご記入ください</t>
    <rPh sb="2" eb="4">
      <t>フトワク</t>
    </rPh>
    <rPh sb="5" eb="6">
      <t>ナカ</t>
    </rPh>
    <rPh sb="8" eb="10">
      <t>キニュウ</t>
    </rPh>
    <phoneticPr fontId="1"/>
  </si>
  <si>
    <t>≪提　出　用≫</t>
    <rPh sb="1" eb="2">
      <t>ツツミ</t>
    </rPh>
    <rPh sb="3" eb="4">
      <t>デ</t>
    </rPh>
    <rPh sb="5" eb="6">
      <t>ヨウ</t>
    </rPh>
    <phoneticPr fontId="1"/>
  </si>
  <si>
    <t>納　　品　　書</t>
    <rPh sb="0" eb="1">
      <t>オサメ</t>
    </rPh>
    <rPh sb="3" eb="4">
      <t>ヒン</t>
    </rPh>
    <rPh sb="6" eb="7">
      <t>ショ</t>
    </rPh>
    <phoneticPr fontId="1"/>
  </si>
  <si>
    <t>※毎月、月末締めにて翌月5日までに提出してください。</t>
    <rPh sb="1" eb="3">
      <t>マイツキ</t>
    </rPh>
    <rPh sb="4" eb="6">
      <t>ゲツマツ</t>
    </rPh>
    <rPh sb="6" eb="7">
      <t>ジ</t>
    </rPh>
    <rPh sb="10" eb="12">
      <t>ヨクゲツ</t>
    </rPh>
    <rPh sb="13" eb="14">
      <t>ニチ</t>
    </rPh>
    <rPh sb="17" eb="19">
      <t>テイシュツ</t>
    </rPh>
    <phoneticPr fontId="1"/>
  </si>
  <si>
    <t>※太枠内を漏れの無いように記入して下さい。</t>
    <rPh sb="1" eb="3">
      <t>フトワク</t>
    </rPh>
    <rPh sb="3" eb="4">
      <t>ナイ</t>
    </rPh>
    <rPh sb="5" eb="6">
      <t>モ</t>
    </rPh>
    <rPh sb="8" eb="9">
      <t>ナ</t>
    </rPh>
    <rPh sb="13" eb="15">
      <t>キニュウ</t>
    </rPh>
    <rPh sb="17" eb="18">
      <t>クダ</t>
    </rPh>
    <phoneticPr fontId="1"/>
  </si>
  <si>
    <t>※請求書は工事別注文書別に提出。その際、注文書No.</t>
    <rPh sb="1" eb="4">
      <t>セイキュウショ</t>
    </rPh>
    <rPh sb="5" eb="7">
      <t>コウジ</t>
    </rPh>
    <rPh sb="7" eb="8">
      <t>ベツ</t>
    </rPh>
    <rPh sb="8" eb="11">
      <t>チュウモンショ</t>
    </rPh>
    <rPh sb="11" eb="12">
      <t>ベツ</t>
    </rPh>
    <rPh sb="13" eb="15">
      <t>テイシュツ</t>
    </rPh>
    <rPh sb="18" eb="19">
      <t>サイ</t>
    </rPh>
    <rPh sb="20" eb="23">
      <t>チュウモンショ</t>
    </rPh>
    <phoneticPr fontId="1"/>
  </si>
  <si>
    <t>　　がある場合は必ず注文書No.を記入して下さい。</t>
    <rPh sb="5" eb="7">
      <t>バアイ</t>
    </rPh>
    <rPh sb="8" eb="9">
      <t>カナラ</t>
    </rPh>
    <rPh sb="10" eb="13">
      <t>チュウモンショ</t>
    </rPh>
    <rPh sb="17" eb="19">
      <t>キニュウ</t>
    </rPh>
    <rPh sb="21" eb="22">
      <t>クダ</t>
    </rPh>
    <phoneticPr fontId="1"/>
  </si>
  <si>
    <t>※不明な場合は現場監督員と打ち合わせの上、記入して</t>
    <rPh sb="1" eb="3">
      <t>フメイ</t>
    </rPh>
    <rPh sb="4" eb="6">
      <t>バアイ</t>
    </rPh>
    <rPh sb="7" eb="9">
      <t>ゲンバ</t>
    </rPh>
    <rPh sb="9" eb="12">
      <t>カントクイン</t>
    </rPh>
    <rPh sb="13" eb="14">
      <t>ウ</t>
    </rPh>
    <rPh sb="15" eb="16">
      <t>ア</t>
    </rPh>
    <rPh sb="19" eb="20">
      <t>ウエ</t>
    </rPh>
    <rPh sb="21" eb="23">
      <t>キニュウ</t>
    </rPh>
    <phoneticPr fontId="1"/>
  </si>
  <si>
    <t>　下さい。</t>
    <rPh sb="1" eb="2">
      <t>クダ</t>
    </rPh>
    <phoneticPr fontId="1"/>
  </si>
  <si>
    <t>（郵送の場合も5日必着！）</t>
    <rPh sb="1" eb="3">
      <t>ユウソウ</t>
    </rPh>
    <rPh sb="4" eb="6">
      <t>バアイ</t>
    </rPh>
    <rPh sb="8" eb="9">
      <t>ニチ</t>
    </rPh>
    <rPh sb="9" eb="11">
      <t>ヒッチャク</t>
    </rPh>
    <phoneticPr fontId="1"/>
  </si>
  <si>
    <t>※請求書が複数枚に渡る場合には、各ページごとに集計</t>
    <rPh sb="1" eb="4">
      <t>セイキュウショ</t>
    </rPh>
    <rPh sb="5" eb="7">
      <t>フクスウ</t>
    </rPh>
    <rPh sb="7" eb="8">
      <t>マイ</t>
    </rPh>
    <rPh sb="9" eb="10">
      <t>ワタ</t>
    </rPh>
    <rPh sb="11" eb="13">
      <t>バアイ</t>
    </rPh>
    <rPh sb="16" eb="17">
      <t>カク</t>
    </rPh>
    <rPh sb="23" eb="25">
      <t>シュウケイ</t>
    </rPh>
    <phoneticPr fontId="1"/>
  </si>
  <si>
    <t>　するのではなく、1枚目に合計して記入して下さい。</t>
    <rPh sb="10" eb="12">
      <t>マイメ</t>
    </rPh>
    <rPh sb="13" eb="15">
      <t>ゴウケイ</t>
    </rPh>
    <rPh sb="17" eb="19">
      <t>キニュウ</t>
    </rPh>
    <rPh sb="21" eb="22">
      <t>クダ</t>
    </rPh>
    <phoneticPr fontId="1"/>
  </si>
  <si>
    <t>　　記入漏れがあった場合（特に現場担当者の記入がない</t>
    <rPh sb="2" eb="4">
      <t>キニュウ</t>
    </rPh>
    <rPh sb="4" eb="5">
      <t>モ</t>
    </rPh>
    <rPh sb="10" eb="12">
      <t>バアイ</t>
    </rPh>
    <rPh sb="13" eb="14">
      <t>トク</t>
    </rPh>
    <rPh sb="15" eb="17">
      <t>ゲンバ</t>
    </rPh>
    <rPh sb="17" eb="20">
      <t>タントウシャ</t>
    </rPh>
    <rPh sb="21" eb="23">
      <t>キニュウ</t>
    </rPh>
    <phoneticPr fontId="1"/>
  </si>
  <si>
    <t>　　場合）は支払い対象と致しません。</t>
    <rPh sb="2" eb="4">
      <t>バアイ</t>
    </rPh>
    <rPh sb="6" eb="8">
      <t>シハラ</t>
    </rPh>
    <rPh sb="9" eb="11">
      <t>タイショウ</t>
    </rPh>
    <rPh sb="12" eb="13">
      <t>イタ</t>
    </rPh>
    <phoneticPr fontId="1"/>
  </si>
  <si>
    <t>≪監　督　員　控≫</t>
    <rPh sb="1" eb="2">
      <t>カン</t>
    </rPh>
    <rPh sb="3" eb="4">
      <t>ヨシ</t>
    </rPh>
    <rPh sb="5" eb="6">
      <t>イン</t>
    </rPh>
    <rPh sb="7" eb="8">
      <t>ヒカ</t>
    </rPh>
    <phoneticPr fontId="1"/>
  </si>
  <si>
    <t>≪取　引　先　控≫</t>
    <rPh sb="1" eb="2">
      <t>トリ</t>
    </rPh>
    <rPh sb="3" eb="4">
      <t>ヒ</t>
    </rPh>
    <rPh sb="5" eb="6">
      <t>サキ</t>
    </rPh>
    <rPh sb="7" eb="8">
      <t>ヒカ</t>
    </rPh>
    <phoneticPr fontId="1"/>
  </si>
  <si>
    <t>金額(税抜き)</t>
    <rPh sb="0" eb="2">
      <t>キンガク</t>
    </rPh>
    <rPh sb="3" eb="5">
      <t>ゼイヌキ</t>
    </rPh>
    <phoneticPr fontId="1"/>
  </si>
  <si>
    <t>消費税(　　　%)</t>
  </si>
  <si>
    <t>消費税(　　　%)</t>
    <rPh sb="0" eb="3">
      <t>ショウヒゼイ</t>
    </rPh>
    <phoneticPr fontId="1"/>
  </si>
  <si>
    <t>消費税(　　　%)</t>
    <phoneticPr fontId="1"/>
  </si>
  <si>
    <t>　　　　　 　　月　　　　　　　　日</t>
    <rPh sb="8" eb="9">
      <t>ツキ</t>
    </rPh>
    <rPh sb="17" eb="18">
      <t>ヒ</t>
    </rPh>
    <phoneticPr fontId="1"/>
  </si>
  <si>
    <t>注文No.</t>
    <phoneticPr fontId="1"/>
  </si>
  <si>
    <t>（</t>
    <phoneticPr fontId="1"/>
  </si>
  <si>
    <t>％）</t>
    <phoneticPr fontId="1"/>
  </si>
  <si>
    <t>月</t>
    <rPh sb="0" eb="1">
      <t>ツキ</t>
    </rPh>
    <phoneticPr fontId="1"/>
  </si>
  <si>
    <t>〇</t>
    <phoneticPr fontId="1"/>
  </si>
  <si>
    <t>×</t>
    <phoneticPr fontId="1"/>
  </si>
  <si>
    <t>〇○○工事</t>
    <rPh sb="1" eb="5">
      <t>マルマルコウジ</t>
    </rPh>
    <phoneticPr fontId="1"/>
  </si>
  <si>
    <t>弊社担当者</t>
    <rPh sb="0" eb="5">
      <t>ヘイシャタントウシャ</t>
    </rPh>
    <phoneticPr fontId="1"/>
  </si>
  <si>
    <t>○○○○○○</t>
    <phoneticPr fontId="1"/>
  </si>
  <si>
    <r>
      <t>消費税(　</t>
    </r>
    <r>
      <rPr>
        <sz val="10"/>
        <color rgb="FFFF0000"/>
        <rFont val="ＭＳ Ｐゴシック"/>
        <family val="3"/>
        <charset val="128"/>
        <scheme val="minor"/>
      </rPr>
      <t>8</t>
    </r>
    <r>
      <rPr>
        <sz val="10"/>
        <color theme="1"/>
        <rFont val="ＭＳ Ｐゴシック"/>
        <family val="3"/>
        <charset val="128"/>
        <scheme val="minor"/>
      </rPr>
      <t>　%)</t>
    </r>
    <rPh sb="0" eb="3">
      <t>ショウヒゼイ</t>
    </rPh>
    <phoneticPr fontId="1"/>
  </si>
  <si>
    <t>砂</t>
    <rPh sb="0" eb="1">
      <t>スナ</t>
    </rPh>
    <phoneticPr fontId="1"/>
  </si>
  <si>
    <t>○○○○○○○</t>
    <phoneticPr fontId="1"/>
  </si>
  <si>
    <t>査 定 日</t>
    <rPh sb="0" eb="1">
      <t>サ</t>
    </rPh>
    <rPh sb="2" eb="3">
      <t>サダム</t>
    </rPh>
    <rPh sb="4" eb="5">
      <t>ビ</t>
    </rPh>
    <phoneticPr fontId="1"/>
  </si>
  <si>
    <t>053-576-2021</t>
    <phoneticPr fontId="1"/>
  </si>
  <si>
    <t>○○○○○○○㈱</t>
    <phoneticPr fontId="1"/>
  </si>
  <si>
    <t>静岡県湖西市×××</t>
    <rPh sb="0" eb="3">
      <t>シズオカケン</t>
    </rPh>
    <rPh sb="3" eb="6">
      <t>コサイシ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</si>
</sst>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2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4.9989318521683403E-2"/>
        <bgColor indexed="64"/>
      </patternFill>
    </fill>
  </fills>
  <borders count="1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auto="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auto="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auto="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auto="1"/>
      </top>
      <bottom/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499984740745262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14996795556505021"/>
      </right>
      <top style="thin">
        <color theme="1" tint="0.3499862666707357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34998626667073579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1" tint="0.34998626667073579"/>
      </top>
      <bottom/>
      <diagonal/>
    </border>
    <border>
      <left style="thin">
        <color auto="1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auto="1"/>
      </right>
      <top style="thin">
        <color theme="1" tint="0.34998626667073579"/>
      </top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theme="1" tint="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1" tint="0.34998626667073579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theme="1" tint="0.34998626667073579"/>
      </bottom>
      <diagonal/>
    </border>
    <border>
      <left style="thin">
        <color auto="1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auto="1"/>
      </right>
      <top/>
      <bottom style="thin">
        <color theme="1" tint="0.34998626667073579"/>
      </bottom>
      <diagonal/>
    </border>
    <border>
      <left style="thin">
        <color theme="0" tint="-0.14996795556505021"/>
      </left>
      <right/>
      <top style="thin">
        <color theme="1" tint="0.34998626667073579"/>
      </top>
      <bottom/>
      <diagonal/>
    </border>
    <border>
      <left style="thin">
        <color theme="0" tint="-0.14996795556505021"/>
      </left>
      <right/>
      <top/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14996795556505021"/>
      </right>
      <top/>
      <bottom/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1" tint="0.34998626667073579"/>
      </top>
      <bottom/>
      <diagonal/>
    </border>
    <border>
      <left style="thin">
        <color theme="0" tint="-0.499984740745262"/>
      </left>
      <right style="thin">
        <color theme="0" tint="-0.14996795556505021"/>
      </right>
      <top/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auto="1"/>
      </bottom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 tint="0.34998626667073579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auto="1"/>
      </right>
      <top/>
      <bottom style="thin">
        <color theme="1" tint="0.24994659260841701"/>
      </bottom>
      <diagonal/>
    </border>
    <border>
      <left style="thin">
        <color auto="1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1" tint="0.24994659260841701"/>
      </top>
      <bottom style="thin">
        <color auto="1"/>
      </bottom>
      <diagonal/>
    </border>
    <border>
      <left/>
      <right/>
      <top style="thin">
        <color theme="1" tint="0.2499465926084170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theme="1" tint="0.34998626667073579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theme="1" tint="0.34998626667073579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theme="1" tint="0.2499465926084170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theme="1" tint="0.24994659260841701"/>
      </top>
      <bottom style="thick">
        <color auto="1"/>
      </bottom>
      <diagonal/>
    </border>
    <border>
      <left/>
      <right/>
      <top style="thin">
        <color theme="1" tint="0.24994659260841701"/>
      </top>
      <bottom style="thick">
        <color auto="1"/>
      </bottom>
      <diagonal/>
    </border>
    <border>
      <left/>
      <right style="thin">
        <color auto="1"/>
      </right>
      <top style="thin">
        <color theme="1" tint="0.2499465926084170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theme="1" tint="0.34998626667073579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theme="1" tint="0.2499465926084170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theme="1" tint="0.2499465926084170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/>
      <right style="thin">
        <color theme="1"/>
      </right>
      <top/>
      <bottom style="thin">
        <color theme="1" tint="0.24994659260841701"/>
      </bottom>
      <diagonal/>
    </border>
    <border>
      <left style="thin">
        <color theme="1"/>
      </left>
      <right/>
      <top/>
      <bottom style="thin">
        <color theme="1" tint="0.24994659260841701"/>
      </bottom>
      <diagonal/>
    </border>
    <border>
      <left/>
      <right style="thin">
        <color theme="1"/>
      </right>
      <top/>
      <bottom style="thick">
        <color auto="1"/>
      </bottom>
      <diagonal/>
    </border>
    <border>
      <left style="thin">
        <color theme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38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90" xfId="0" applyBorder="1">
      <alignment vertical="center"/>
    </xf>
    <xf numFmtId="0" fontId="6" fillId="0" borderId="0" xfId="0" applyFont="1" applyBorder="1" applyAlignment="1">
      <alignment vertical="center" justifyLastLine="1"/>
    </xf>
    <xf numFmtId="0" fontId="0" fillId="0" borderId="3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1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8" fillId="0" borderId="124" xfId="0" applyNumberFormat="1" applyFont="1" applyBorder="1" applyAlignment="1">
      <alignment horizontal="right" vertical="center"/>
    </xf>
    <xf numFmtId="176" fontId="8" fillId="0" borderId="125" xfId="0" applyNumberFormat="1" applyFont="1" applyBorder="1" applyAlignment="1">
      <alignment horizontal="right" vertical="center"/>
    </xf>
    <xf numFmtId="176" fontId="8" fillId="0" borderId="126" xfId="0" applyNumberFormat="1" applyFont="1" applyBorder="1" applyAlignment="1">
      <alignment horizontal="right" vertical="center"/>
    </xf>
    <xf numFmtId="176" fontId="8" fillId="0" borderId="97" xfId="0" applyNumberFormat="1" applyFont="1" applyBorder="1" applyAlignment="1">
      <alignment horizontal="right" vertical="center"/>
    </xf>
    <xf numFmtId="176" fontId="8" fillId="0" borderId="99" xfId="0" applyNumberFormat="1" applyFont="1" applyBorder="1" applyAlignment="1">
      <alignment horizontal="right" vertical="center"/>
    </xf>
    <xf numFmtId="176" fontId="8" fillId="0" borderId="1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5" fillId="0" borderId="3" xfId="0" applyFont="1" applyBorder="1" applyAlignment="1">
      <alignment horizontal="left" vertical="center"/>
    </xf>
    <xf numFmtId="0" fontId="0" fillId="0" borderId="103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6" xfId="0" applyBorder="1" applyAlignment="1">
      <alignment horizontal="left" vertical="center"/>
    </xf>
    <xf numFmtId="0" fontId="0" fillId="0" borderId="107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76" xfId="0" applyFont="1" applyBorder="1" applyAlignment="1">
      <alignment horizontal="right" vertical="center" indent="1"/>
    </xf>
    <xf numFmtId="0" fontId="8" fillId="0" borderId="77" xfId="0" applyFont="1" applyBorder="1" applyAlignment="1">
      <alignment horizontal="right" vertical="center" indent="1"/>
    </xf>
    <xf numFmtId="0" fontId="8" fillId="0" borderId="113" xfId="0" applyFont="1" applyBorder="1" applyAlignment="1">
      <alignment horizontal="right" vertical="center" indent="1"/>
    </xf>
    <xf numFmtId="0" fontId="8" fillId="0" borderId="106" xfId="0" applyFont="1" applyBorder="1" applyAlignment="1">
      <alignment horizontal="right" vertical="center" indent="1"/>
    </xf>
    <xf numFmtId="0" fontId="8" fillId="0" borderId="107" xfId="0" applyFont="1" applyBorder="1" applyAlignment="1">
      <alignment horizontal="right" vertical="center" indent="1"/>
    </xf>
    <xf numFmtId="0" fontId="8" fillId="0" borderId="105" xfId="0" applyFont="1" applyBorder="1" applyAlignment="1">
      <alignment horizontal="right" vertical="center" indent="1"/>
    </xf>
    <xf numFmtId="176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101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90" xfId="0" applyNumberFormat="1" applyFont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8" fillId="0" borderId="13" xfId="0" applyFont="1" applyBorder="1" applyAlignment="1">
      <alignment horizontal="right" vertical="center" indent="1"/>
    </xf>
    <xf numFmtId="0" fontId="8" fillId="0" borderId="14" xfId="0" applyFont="1" applyBorder="1" applyAlignment="1">
      <alignment horizontal="right" vertical="center" indent="1"/>
    </xf>
    <xf numFmtId="0" fontId="8" fillId="0" borderId="15" xfId="0" applyFont="1" applyBorder="1" applyAlignment="1">
      <alignment horizontal="right" vertical="center" indent="1"/>
    </xf>
    <xf numFmtId="176" fontId="8" fillId="0" borderId="71" xfId="0" applyNumberFormat="1" applyFont="1" applyBorder="1" applyAlignment="1">
      <alignment horizontal="right" vertical="center"/>
    </xf>
    <xf numFmtId="176" fontId="8" fillId="0" borderId="72" xfId="0" applyNumberFormat="1" applyFont="1" applyBorder="1" applyAlignment="1">
      <alignment horizontal="right" vertical="center"/>
    </xf>
    <xf numFmtId="176" fontId="8" fillId="0" borderId="102" xfId="0" applyNumberFormat="1" applyFont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4" fillId="0" borderId="8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3" xfId="0" applyBorder="1" applyAlignment="1">
      <alignment horizontal="center" vertical="center" justifyLastLine="1"/>
    </xf>
    <xf numFmtId="0" fontId="0" fillId="0" borderId="3" xfId="0" applyBorder="1" applyAlignment="1">
      <alignment horizontal="center" vertical="center" justifyLastLine="1"/>
    </xf>
    <xf numFmtId="0" fontId="0" fillId="0" borderId="4" xfId="0" applyBorder="1" applyAlignment="1">
      <alignment horizontal="center" vertical="center" justifyLastLine="1"/>
    </xf>
    <xf numFmtId="0" fontId="0" fillId="0" borderId="98" xfId="0" applyBorder="1" applyAlignment="1">
      <alignment horizontal="center" vertical="center" justifyLastLine="1"/>
    </xf>
    <xf numFmtId="0" fontId="0" fillId="0" borderId="0" xfId="0" applyBorder="1" applyAlignment="1">
      <alignment horizontal="center" vertical="center" justifyLastLine="1"/>
    </xf>
    <xf numFmtId="0" fontId="0" fillId="0" borderId="9" xfId="0" applyBorder="1" applyAlignment="1">
      <alignment horizontal="center" vertical="center" justifyLastLine="1"/>
    </xf>
    <xf numFmtId="0" fontId="0" fillId="0" borderId="97" xfId="0" applyBorder="1" applyAlignment="1">
      <alignment horizontal="center" vertical="center" justifyLastLine="1"/>
    </xf>
    <xf numFmtId="0" fontId="0" fillId="0" borderId="99" xfId="0" applyBorder="1" applyAlignment="1">
      <alignment horizontal="center" vertical="center" justifyLastLine="1"/>
    </xf>
    <xf numFmtId="0" fontId="0" fillId="0" borderId="115" xfId="0" applyBorder="1" applyAlignment="1">
      <alignment horizontal="center" vertical="center" justifyLastLine="1"/>
    </xf>
    <xf numFmtId="0" fontId="7" fillId="0" borderId="3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2" xfId="0" applyFont="1" applyBorder="1" applyAlignment="1">
      <alignment horizontal="right" vertical="center" indent="1"/>
    </xf>
    <xf numFmtId="0" fontId="19" fillId="0" borderId="3" xfId="0" applyFont="1" applyBorder="1" applyAlignment="1">
      <alignment horizontal="right" vertical="center" indent="1"/>
    </xf>
    <xf numFmtId="0" fontId="19" fillId="0" borderId="4" xfId="0" applyFont="1" applyBorder="1" applyAlignment="1">
      <alignment horizontal="right" vertical="center" indent="1"/>
    </xf>
    <xf numFmtId="0" fontId="19" fillId="0" borderId="71" xfId="0" applyFont="1" applyBorder="1" applyAlignment="1">
      <alignment horizontal="right" vertical="center" indent="1"/>
    </xf>
    <xf numFmtId="0" fontId="19" fillId="0" borderId="72" xfId="0" applyFont="1" applyBorder="1" applyAlignment="1">
      <alignment horizontal="right" vertical="center" indent="1"/>
    </xf>
    <xf numFmtId="0" fontId="19" fillId="0" borderId="73" xfId="0" applyFont="1" applyBorder="1" applyAlignment="1">
      <alignment horizontal="right" vertical="center" indent="1"/>
    </xf>
    <xf numFmtId="176" fontId="17" fillId="0" borderId="2" xfId="0" applyNumberFormat="1" applyFont="1" applyFill="1" applyBorder="1" applyAlignment="1">
      <alignment horizontal="right" vertical="center"/>
    </xf>
    <xf numFmtId="176" fontId="17" fillId="0" borderId="3" xfId="0" applyNumberFormat="1" applyFont="1" applyFill="1" applyBorder="1" applyAlignment="1">
      <alignment horizontal="right" vertical="center"/>
    </xf>
    <xf numFmtId="176" fontId="17" fillId="0" borderId="101" xfId="0" applyNumberFormat="1" applyFont="1" applyFill="1" applyBorder="1" applyAlignment="1">
      <alignment horizontal="right" vertical="center"/>
    </xf>
    <xf numFmtId="176" fontId="17" fillId="0" borderId="5" xfId="0" applyNumberFormat="1" applyFont="1" applyFill="1" applyBorder="1" applyAlignment="1">
      <alignment horizontal="right" vertical="center"/>
    </xf>
    <xf numFmtId="176" fontId="17" fillId="0" borderId="6" xfId="0" applyNumberFormat="1" applyFont="1" applyFill="1" applyBorder="1" applyAlignment="1">
      <alignment horizontal="right" vertical="center"/>
    </xf>
    <xf numFmtId="176" fontId="17" fillId="0" borderId="83" xfId="0" applyNumberFormat="1" applyFont="1" applyFill="1" applyBorder="1" applyAlignment="1">
      <alignment horizontal="right" vertical="center"/>
    </xf>
    <xf numFmtId="0" fontId="0" fillId="0" borderId="10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6" fillId="0" borderId="87" xfId="0" applyFont="1" applyBorder="1" applyAlignment="1">
      <alignment horizontal="distributed" vertical="center" justifyLastLine="1"/>
    </xf>
    <xf numFmtId="0" fontId="14" fillId="0" borderId="68" xfId="0" applyFont="1" applyBorder="1" applyAlignment="1">
      <alignment horizontal="distributed" vertical="center" justifyLastLine="1"/>
    </xf>
    <xf numFmtId="0" fontId="14" fillId="0" borderId="88" xfId="0" applyFont="1" applyBorder="1" applyAlignment="1">
      <alignment horizontal="distributed" vertical="center" justifyLastLine="1"/>
    </xf>
    <xf numFmtId="0" fontId="7" fillId="0" borderId="89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distributed" vertical="center" justifyLastLine="1"/>
    </xf>
    <xf numFmtId="0" fontId="14" fillId="0" borderId="69" xfId="0" applyFont="1" applyBorder="1" applyAlignment="1">
      <alignment horizontal="distributed" vertical="center" justifyLastLine="1"/>
    </xf>
    <xf numFmtId="0" fontId="14" fillId="0" borderId="8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83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distributed" vertical="center" justifyLastLine="1"/>
    </xf>
    <xf numFmtId="0" fontId="14" fillId="0" borderId="67" xfId="0" applyFont="1" applyBorder="1" applyAlignment="1">
      <alignment horizontal="distributed" vertical="center" justifyLastLine="1"/>
    </xf>
    <xf numFmtId="0" fontId="14" fillId="0" borderId="5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176" fontId="9" fillId="0" borderId="101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76" fontId="9" fillId="0" borderId="83" xfId="0" applyNumberFormat="1" applyFont="1" applyBorder="1" applyAlignment="1">
      <alignment vertical="center"/>
    </xf>
    <xf numFmtId="0" fontId="4" fillId="0" borderId="10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22" fillId="0" borderId="2" xfId="0" applyNumberFormat="1" applyFont="1" applyBorder="1" applyAlignment="1">
      <alignment vertical="center"/>
    </xf>
    <xf numFmtId="176" fontId="22" fillId="0" borderId="3" xfId="0" applyNumberFormat="1" applyFont="1" applyBorder="1" applyAlignment="1">
      <alignment vertical="center"/>
    </xf>
    <xf numFmtId="176" fontId="22" fillId="0" borderId="101" xfId="0" applyNumberFormat="1" applyFont="1" applyBorder="1" applyAlignment="1">
      <alignment vertical="center"/>
    </xf>
    <xf numFmtId="176" fontId="22" fillId="0" borderId="5" xfId="0" applyNumberFormat="1" applyFont="1" applyBorder="1" applyAlignment="1">
      <alignment vertical="center"/>
    </xf>
    <xf numFmtId="176" fontId="22" fillId="0" borderId="6" xfId="0" applyNumberFormat="1" applyFont="1" applyBorder="1" applyAlignment="1">
      <alignment vertical="center"/>
    </xf>
    <xf numFmtId="176" fontId="22" fillId="0" borderId="83" xfId="0" applyNumberFormat="1" applyFont="1" applyBorder="1" applyAlignment="1">
      <alignment vertical="center"/>
    </xf>
    <xf numFmtId="0" fontId="6" fillId="2" borderId="114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8" fillId="0" borderId="118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/>
    </xf>
    <xf numFmtId="0" fontId="18" fillId="0" borderId="119" xfId="0" applyFont="1" applyBorder="1" applyAlignment="1">
      <alignment horizontal="center" vertical="center"/>
    </xf>
    <xf numFmtId="0" fontId="18" fillId="0" borderId="11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20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100" xfId="0" applyFont="1" applyBorder="1" applyAlignment="1">
      <alignment horizontal="distributed" vertical="center" justifyLastLine="1"/>
    </xf>
    <xf numFmtId="0" fontId="6" fillId="2" borderId="81" xfId="0" applyFont="1" applyFill="1" applyBorder="1" applyAlignment="1">
      <alignment horizontal="center" vertical="center"/>
    </xf>
    <xf numFmtId="0" fontId="7" fillId="0" borderId="104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0" fontId="0" fillId="0" borderId="74" xfId="0" applyBorder="1" applyAlignment="1">
      <alignment horizontal="distributed" vertical="center" justifyLastLine="1"/>
    </xf>
    <xf numFmtId="0" fontId="0" fillId="0" borderId="91" xfId="0" applyBorder="1" applyAlignment="1">
      <alignment horizontal="distributed" vertical="center" justifyLastLine="1"/>
    </xf>
    <xf numFmtId="0" fontId="0" fillId="0" borderId="112" xfId="0" applyBorder="1" applyAlignment="1">
      <alignment horizontal="distributed" vertical="center" justifyLastLine="1"/>
    </xf>
    <xf numFmtId="0" fontId="18" fillId="0" borderId="6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76" fontId="22" fillId="0" borderId="8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176" fontId="22" fillId="0" borderId="90" xfId="0" applyNumberFormat="1" applyFont="1" applyBorder="1" applyAlignment="1">
      <alignment vertical="center"/>
    </xf>
    <xf numFmtId="0" fontId="18" fillId="0" borderId="10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5" fillId="0" borderId="84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176" fontId="11" fillId="0" borderId="66" xfId="0" applyNumberFormat="1" applyFont="1" applyBorder="1" applyAlignment="1">
      <alignment horizontal="right" vertical="center" indent="3"/>
    </xf>
    <xf numFmtId="176" fontId="11" fillId="0" borderId="1" xfId="0" applyNumberFormat="1" applyFont="1" applyBorder="1" applyAlignment="1">
      <alignment horizontal="right" vertical="center" indent="3"/>
    </xf>
    <xf numFmtId="176" fontId="11" fillId="0" borderId="86" xfId="0" applyNumberFormat="1" applyFont="1" applyBorder="1" applyAlignment="1">
      <alignment horizontal="right" vertical="center" indent="3"/>
    </xf>
    <xf numFmtId="0" fontId="0" fillId="0" borderId="98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97" xfId="0" applyBorder="1" applyAlignment="1">
      <alignment horizontal="distributed" vertical="center" justifyLastLine="1"/>
    </xf>
    <xf numFmtId="0" fontId="0" fillId="0" borderId="99" xfId="0" applyBorder="1" applyAlignment="1">
      <alignment horizontal="distributed" vertical="center" justifyLastLine="1"/>
    </xf>
    <xf numFmtId="0" fontId="13" fillId="0" borderId="0" xfId="0" applyFont="1" applyBorder="1" applyAlignment="1">
      <alignment horizontal="left" vertical="center"/>
    </xf>
    <xf numFmtId="0" fontId="18" fillId="0" borderId="99" xfId="0" applyFont="1" applyBorder="1" applyAlignment="1">
      <alignment horizontal="left" vertical="center"/>
    </xf>
    <xf numFmtId="0" fontId="0" fillId="0" borderId="9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4" fillId="0" borderId="78" xfId="0" applyFont="1" applyBorder="1" applyAlignment="1">
      <alignment horizontal="distributed" vertical="center" justifyLastLine="1"/>
    </xf>
    <xf numFmtId="0" fontId="5" fillId="0" borderId="79" xfId="0" applyFont="1" applyBorder="1" applyAlignment="1">
      <alignment horizontal="distributed" vertical="center" justifyLastLine="1"/>
    </xf>
    <xf numFmtId="0" fontId="5" fillId="0" borderId="82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18" fillId="0" borderId="80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4" fillId="0" borderId="92" xfId="0" applyFont="1" applyBorder="1" applyAlignment="1">
      <alignment horizontal="distributed" vertical="center" justifyLastLine="1"/>
    </xf>
    <xf numFmtId="0" fontId="5" fillId="0" borderId="93" xfId="0" applyFont="1" applyBorder="1" applyAlignment="1">
      <alignment horizontal="distributed" vertical="center" justifyLastLine="1"/>
    </xf>
    <xf numFmtId="0" fontId="5" fillId="0" borderId="94" xfId="0" applyFont="1" applyBorder="1" applyAlignment="1">
      <alignment horizontal="distributed" vertical="center" justifyLastLine="1"/>
    </xf>
    <xf numFmtId="176" fontId="11" fillId="0" borderId="95" xfId="0" applyNumberFormat="1" applyFont="1" applyBorder="1" applyAlignment="1">
      <alignment horizontal="right" vertical="center" indent="3"/>
    </xf>
    <xf numFmtId="176" fontId="11" fillId="0" borderId="93" xfId="0" applyNumberFormat="1" applyFont="1" applyBorder="1" applyAlignment="1">
      <alignment horizontal="right" vertical="center" indent="3"/>
    </xf>
    <xf numFmtId="176" fontId="11" fillId="0" borderId="96" xfId="0" applyNumberFormat="1" applyFont="1" applyBorder="1" applyAlignment="1">
      <alignment horizontal="right" vertical="center" indent="3"/>
    </xf>
    <xf numFmtId="176" fontId="9" fillId="0" borderId="8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90" xfId="0" applyNumberFormat="1" applyFont="1" applyBorder="1" applyAlignment="1">
      <alignment vertical="center"/>
    </xf>
    <xf numFmtId="0" fontId="0" fillId="0" borderId="8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9" xfId="0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8" fillId="0" borderId="4" xfId="0" applyFont="1" applyBorder="1" applyAlignment="1">
      <alignment horizontal="right" vertical="center" indent="1"/>
    </xf>
    <xf numFmtId="0" fontId="8" fillId="0" borderId="71" xfId="0" applyFont="1" applyBorder="1" applyAlignment="1">
      <alignment horizontal="right" vertical="center" indent="1"/>
    </xf>
    <xf numFmtId="0" fontId="8" fillId="0" borderId="72" xfId="0" applyFont="1" applyBorder="1" applyAlignment="1">
      <alignment horizontal="right" vertical="center" indent="1"/>
    </xf>
    <xf numFmtId="0" fontId="8" fillId="0" borderId="73" xfId="0" applyFont="1" applyBorder="1" applyAlignment="1">
      <alignment horizontal="right" vertical="center" inden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5" fillId="0" borderId="74" xfId="0" applyFont="1" applyBorder="1" applyAlignment="1">
      <alignment horizontal="distributed" vertical="center" justifyLastLine="1"/>
    </xf>
    <xf numFmtId="0" fontId="5" fillId="0" borderId="91" xfId="0" applyFont="1" applyBorder="1" applyAlignment="1">
      <alignment horizontal="distributed" vertical="center" justifyLastLine="1"/>
    </xf>
    <xf numFmtId="0" fontId="5" fillId="0" borderId="112" xfId="0" applyFont="1" applyBorder="1" applyAlignment="1">
      <alignment horizontal="distributed" vertical="center" justifyLastLine="1"/>
    </xf>
    <xf numFmtId="0" fontId="4" fillId="0" borderId="6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84" xfId="0" applyFont="1" applyBorder="1" applyAlignment="1">
      <alignment horizontal="distributed" vertical="center" justifyLastLine="1"/>
    </xf>
    <xf numFmtId="176" fontId="12" fillId="0" borderId="66" xfId="0" applyNumberFormat="1" applyFont="1" applyBorder="1" applyAlignment="1">
      <alignment horizontal="right" vertical="center" indent="3"/>
    </xf>
    <xf numFmtId="176" fontId="12" fillId="0" borderId="1" xfId="0" applyNumberFormat="1" applyFont="1" applyBorder="1" applyAlignment="1">
      <alignment horizontal="right" vertical="center" indent="3"/>
    </xf>
    <xf numFmtId="176" fontId="12" fillId="0" borderId="86" xfId="0" applyNumberFormat="1" applyFont="1" applyBorder="1" applyAlignment="1">
      <alignment horizontal="right" vertical="center" indent="3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12" fillId="0" borderId="95" xfId="0" applyNumberFormat="1" applyFont="1" applyBorder="1" applyAlignment="1">
      <alignment horizontal="right" vertical="center" indent="3"/>
    </xf>
    <xf numFmtId="176" fontId="12" fillId="0" borderId="93" xfId="0" applyNumberFormat="1" applyFont="1" applyBorder="1" applyAlignment="1">
      <alignment horizontal="right" vertical="center" indent="3"/>
    </xf>
    <xf numFmtId="176" fontId="12" fillId="0" borderId="96" xfId="0" applyNumberFormat="1" applyFont="1" applyBorder="1" applyAlignment="1">
      <alignment horizontal="right" vertical="center" indent="3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4" fillId="0" borderId="87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 justifyLastLine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57" xfId="0" applyFont="1" applyBorder="1" applyAlignment="1">
      <alignment horizontal="distributed" vertical="center" justifyLastLine="1"/>
    </xf>
    <xf numFmtId="0" fontId="6" fillId="0" borderId="58" xfId="0" applyFont="1" applyBorder="1" applyAlignment="1">
      <alignment horizontal="distributed" vertical="center" justifyLastLine="1"/>
    </xf>
    <xf numFmtId="0" fontId="6" fillId="0" borderId="59" xfId="0" applyFont="1" applyBorder="1" applyAlignment="1">
      <alignment horizontal="distributed" vertical="center" justifyLastLine="1"/>
    </xf>
    <xf numFmtId="0" fontId="0" fillId="0" borderId="123" xfId="0" applyBorder="1" applyAlignment="1">
      <alignment horizontal="center" vertical="center"/>
    </xf>
    <xf numFmtId="0" fontId="0" fillId="0" borderId="1" xfId="0" applyBorder="1" applyAlignment="1">
      <alignment horizontal="center" vertical="center" justifyLastLine="1"/>
    </xf>
    <xf numFmtId="0" fontId="8" fillId="0" borderId="123" xfId="0" applyFont="1" applyBorder="1" applyAlignment="1">
      <alignment horizontal="right" vertical="center" indent="1"/>
    </xf>
    <xf numFmtId="0" fontId="8" fillId="0" borderId="99" xfId="0" applyFont="1" applyBorder="1" applyAlignment="1">
      <alignment horizontal="right" vertical="center" indent="1"/>
    </xf>
    <xf numFmtId="0" fontId="8" fillId="0" borderId="115" xfId="0" applyFont="1" applyBorder="1" applyAlignment="1">
      <alignment horizontal="right" vertical="center" inden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8" fillId="0" borderId="103" xfId="0" applyNumberFormat="1" applyFont="1" applyBorder="1" applyAlignment="1">
      <alignment horizontal="right" vertical="center"/>
    </xf>
    <xf numFmtId="0" fontId="8" fillId="0" borderId="123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85"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36</xdr:row>
      <xdr:rowOff>57149</xdr:rowOff>
    </xdr:from>
    <xdr:to>
      <xdr:col>45</xdr:col>
      <xdr:colOff>47625</xdr:colOff>
      <xdr:row>46</xdr:row>
      <xdr:rowOff>85724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AB437672-1EC7-4489-BA2A-0C3921A4BFED}"/>
            </a:ext>
          </a:extLst>
        </xdr:cNvPr>
        <xdr:cNvSpPr/>
      </xdr:nvSpPr>
      <xdr:spPr>
        <a:xfrm>
          <a:off x="790575" y="5238749"/>
          <a:ext cx="6543675" cy="1457325"/>
        </a:xfrm>
        <a:prstGeom prst="rect">
          <a:avLst/>
        </a:prstGeom>
        <a:solidFill>
          <a:schemeClr val="bg1"/>
        </a:solidFill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・赤字の箇所を記入して下さい。</a:t>
          </a:r>
          <a:endParaRPr kumimoji="1"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・振込銀行は、変更があった場合のみご記入下さい。</a:t>
          </a:r>
          <a:endParaRPr kumimoji="1"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請求明細書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控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に入力していただくと、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提出用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納品書 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に自動的に入力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/>
          </a:r>
          <a:br>
            <a:rPr kumimoji="1" lang="en-US" altLang="ja-JP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r>
            <a:rPr kumimoji="1" lang="ja-JP" altLang="en-US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されます。</a:t>
          </a:r>
          <a:endParaRPr lang="ja-JP" altLang="ja-JP" sz="1800" b="1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・提出は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提出用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納品書 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の２枚です。</a:t>
          </a:r>
          <a:endParaRPr lang="ja-JP" altLang="ja-JP" sz="1800" b="1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8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4"/>
  <sheetViews>
    <sheetView tabSelected="1" topLeftCell="A28" workbookViewId="0">
      <selection activeCell="BU43" sqref="BU43"/>
    </sheetView>
  </sheetViews>
  <sheetFormatPr defaultColWidth="2.125" defaultRowHeight="11.25" customHeight="1" x14ac:dyDescent="0.15"/>
  <sheetData>
    <row r="1" spans="1:66" ht="11.25" customHeight="1" x14ac:dyDescent="0.15">
      <c r="A1" s="223" t="s">
        <v>38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</row>
    <row r="2" spans="1:66" ht="11.25" customHeight="1" x14ac:dyDescent="0.1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</row>
    <row r="3" spans="1:66" ht="11.25" customHeight="1" x14ac:dyDescent="0.1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</row>
    <row r="4" spans="1:66" ht="14.25" customHeight="1" x14ac:dyDescent="0.15">
      <c r="BD4" s="224" t="s">
        <v>54</v>
      </c>
      <c r="BE4" s="224"/>
      <c r="BF4" s="224"/>
      <c r="BG4" s="224"/>
      <c r="BH4" s="224"/>
      <c r="BI4" s="224"/>
      <c r="BJ4" s="224"/>
      <c r="BK4" s="224"/>
      <c r="BL4" s="224"/>
      <c r="BM4" s="224"/>
      <c r="BN4" s="224"/>
    </row>
    <row r="6" spans="1:66" ht="11.25" customHeight="1" thickBot="1" x14ac:dyDescent="0.2"/>
    <row r="7" spans="1:66" ht="11.25" customHeight="1" thickTop="1" x14ac:dyDescent="0.15">
      <c r="A7" s="225" t="s">
        <v>17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6" t="s">
        <v>18</v>
      </c>
      <c r="N7" s="226"/>
      <c r="AV7" s="227" t="s">
        <v>19</v>
      </c>
      <c r="AW7" s="228"/>
      <c r="AX7" s="228"/>
      <c r="AY7" s="228"/>
      <c r="AZ7" s="228"/>
      <c r="BA7" s="231">
        <v>2019</v>
      </c>
      <c r="BB7" s="232"/>
      <c r="BC7" s="232"/>
      <c r="BD7" s="232"/>
      <c r="BE7" s="232"/>
      <c r="BF7" s="235" t="s">
        <v>20</v>
      </c>
      <c r="BG7" s="237" t="s">
        <v>64</v>
      </c>
      <c r="BH7" s="237"/>
      <c r="BI7" s="237"/>
      <c r="BJ7" s="239" t="s">
        <v>63</v>
      </c>
      <c r="BK7" s="240" t="s">
        <v>65</v>
      </c>
      <c r="BL7" s="240"/>
      <c r="BM7" s="240"/>
      <c r="BN7" s="243" t="s">
        <v>21</v>
      </c>
    </row>
    <row r="8" spans="1:66" ht="11.25" customHeight="1" x14ac:dyDescent="0.15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6"/>
      <c r="N8" s="226"/>
      <c r="AV8" s="229"/>
      <c r="AW8" s="230"/>
      <c r="AX8" s="230"/>
      <c r="AY8" s="230"/>
      <c r="AZ8" s="230"/>
      <c r="BA8" s="233"/>
      <c r="BB8" s="234"/>
      <c r="BC8" s="234"/>
      <c r="BD8" s="234"/>
      <c r="BE8" s="234"/>
      <c r="BF8" s="236"/>
      <c r="BG8" s="238"/>
      <c r="BH8" s="238"/>
      <c r="BI8" s="238"/>
      <c r="BJ8" s="236"/>
      <c r="BK8" s="241"/>
      <c r="BL8" s="241"/>
      <c r="BM8" s="241"/>
      <c r="BN8" s="244"/>
    </row>
    <row r="9" spans="1:66" ht="11.25" customHeight="1" thickBot="1" x14ac:dyDescent="0.2">
      <c r="AV9" s="156" t="s">
        <v>60</v>
      </c>
      <c r="AW9" s="157"/>
      <c r="AX9" s="157"/>
      <c r="AY9" s="157"/>
      <c r="AZ9" s="158"/>
      <c r="BA9" s="245" t="s">
        <v>71</v>
      </c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246"/>
    </row>
    <row r="10" spans="1:66" ht="11.25" customHeight="1" thickTop="1" x14ac:dyDescent="0.15">
      <c r="A10" s="249" t="s">
        <v>2</v>
      </c>
      <c r="B10" s="250"/>
      <c r="C10" s="250"/>
      <c r="D10" s="250"/>
      <c r="E10" s="250"/>
      <c r="F10" s="251"/>
      <c r="G10" s="252">
        <f>G12+G14</f>
        <v>6836.4</v>
      </c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4"/>
      <c r="Z10" s="213" t="s">
        <v>13</v>
      </c>
      <c r="AA10" s="213"/>
      <c r="AB10" s="213"/>
      <c r="AC10" s="213"/>
      <c r="AD10" s="216" t="s">
        <v>74</v>
      </c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V10" s="159"/>
      <c r="AW10" s="160"/>
      <c r="AX10" s="160"/>
      <c r="AY10" s="160"/>
      <c r="AZ10" s="161"/>
      <c r="BA10" s="247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48"/>
    </row>
    <row r="11" spans="1:66" ht="11.25" customHeight="1" x14ac:dyDescent="0.15">
      <c r="A11" s="206"/>
      <c r="B11" s="207"/>
      <c r="C11" s="207"/>
      <c r="D11" s="207"/>
      <c r="E11" s="207"/>
      <c r="F11" s="208"/>
      <c r="G11" s="209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1"/>
      <c r="Z11" s="213"/>
      <c r="AA11" s="213"/>
      <c r="AB11" s="213"/>
      <c r="AC11" s="213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V11" s="156" t="s">
        <v>22</v>
      </c>
      <c r="AW11" s="157"/>
      <c r="AX11" s="157"/>
      <c r="AY11" s="157"/>
      <c r="AZ11" s="158"/>
      <c r="BA11" s="162">
        <v>20000</v>
      </c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4"/>
    </row>
    <row r="12" spans="1:66" ht="11.25" customHeight="1" x14ac:dyDescent="0.15">
      <c r="A12" s="206" t="s">
        <v>3</v>
      </c>
      <c r="B12" s="207"/>
      <c r="C12" s="207"/>
      <c r="D12" s="207"/>
      <c r="E12" s="207"/>
      <c r="F12" s="208"/>
      <c r="G12" s="209">
        <f>BA20</f>
        <v>6330</v>
      </c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1"/>
      <c r="Z12" s="213" t="s">
        <v>15</v>
      </c>
      <c r="AA12" s="213"/>
      <c r="AB12" s="213"/>
      <c r="AC12" s="213"/>
      <c r="AD12" s="216" t="s">
        <v>75</v>
      </c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42" t="s">
        <v>16</v>
      </c>
      <c r="AT12" s="242"/>
      <c r="AV12" s="159"/>
      <c r="AW12" s="160"/>
      <c r="AX12" s="160"/>
      <c r="AY12" s="160"/>
      <c r="AZ12" s="161"/>
      <c r="BA12" s="165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7"/>
    </row>
    <row r="13" spans="1:66" ht="11.25" customHeight="1" x14ac:dyDescent="0.15">
      <c r="A13" s="206"/>
      <c r="B13" s="207"/>
      <c r="C13" s="207"/>
      <c r="D13" s="207"/>
      <c r="E13" s="207"/>
      <c r="F13" s="208"/>
      <c r="G13" s="209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1"/>
      <c r="Z13" s="213"/>
      <c r="AA13" s="213"/>
      <c r="AB13" s="213"/>
      <c r="AC13" s="213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42"/>
      <c r="AT13" s="242"/>
      <c r="AV13" s="156" t="s">
        <v>23</v>
      </c>
      <c r="AW13" s="157"/>
      <c r="AX13" s="157"/>
      <c r="AY13" s="157"/>
      <c r="AZ13" s="158"/>
      <c r="BA13" s="162">
        <v>1000</v>
      </c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4"/>
    </row>
    <row r="14" spans="1:66" ht="11.25" customHeight="1" x14ac:dyDescent="0.15">
      <c r="A14" s="206" t="s">
        <v>69</v>
      </c>
      <c r="B14" s="207"/>
      <c r="C14" s="207"/>
      <c r="D14" s="207"/>
      <c r="E14" s="207"/>
      <c r="F14" s="208"/>
      <c r="G14" s="209">
        <f>G12*0.08</f>
        <v>506.40000000000003</v>
      </c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1"/>
      <c r="Z14" s="212" t="s">
        <v>14</v>
      </c>
      <c r="AA14" s="213"/>
      <c r="AB14" s="213"/>
      <c r="AC14" s="213"/>
      <c r="AD14" s="216" t="s">
        <v>73</v>
      </c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V14" s="159"/>
      <c r="AW14" s="160"/>
      <c r="AX14" s="160"/>
      <c r="AY14" s="160"/>
      <c r="AZ14" s="161"/>
      <c r="BA14" s="165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7"/>
    </row>
    <row r="15" spans="1:66" ht="11.25" customHeight="1" thickBot="1" x14ac:dyDescent="0.2">
      <c r="A15" s="206"/>
      <c r="B15" s="207"/>
      <c r="C15" s="207"/>
      <c r="D15" s="207"/>
      <c r="E15" s="207"/>
      <c r="F15" s="208"/>
      <c r="G15" s="209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1"/>
      <c r="Z15" s="214"/>
      <c r="AA15" s="215"/>
      <c r="AB15" s="215"/>
      <c r="AC15" s="215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V15" s="122" t="s">
        <v>24</v>
      </c>
      <c r="AW15" s="123"/>
      <c r="AX15" s="123"/>
      <c r="AY15" s="123"/>
      <c r="AZ15" s="124"/>
      <c r="BA15" s="221"/>
      <c r="BB15" s="222"/>
      <c r="BC15" s="222"/>
      <c r="BD15" s="222"/>
      <c r="BE15" s="222"/>
      <c r="BF15" s="222"/>
      <c r="BG15" s="222"/>
      <c r="BH15" s="222"/>
      <c r="BI15" s="5" t="s">
        <v>61</v>
      </c>
      <c r="BJ15" s="187"/>
      <c r="BK15" s="187"/>
      <c r="BL15" s="187"/>
      <c r="BM15" s="10"/>
      <c r="BN15" s="11" t="s">
        <v>62</v>
      </c>
    </row>
    <row r="16" spans="1:66" ht="11.25" customHeight="1" thickTop="1" x14ac:dyDescent="0.15">
      <c r="A16" s="75" t="s">
        <v>0</v>
      </c>
      <c r="B16" s="76"/>
      <c r="C16" s="76"/>
      <c r="D16" s="76"/>
      <c r="E16" s="76"/>
      <c r="F16" s="76"/>
      <c r="G16" s="188" t="s">
        <v>1</v>
      </c>
      <c r="H16" s="188"/>
      <c r="I16" s="188"/>
      <c r="J16" s="188"/>
      <c r="K16" s="188"/>
      <c r="L16" s="189"/>
      <c r="M16" s="192" t="s">
        <v>66</v>
      </c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6" t="s">
        <v>11</v>
      </c>
      <c r="AK16" s="196"/>
      <c r="AL16" s="196"/>
      <c r="AM16" s="196"/>
      <c r="AN16" s="197"/>
      <c r="AO16" s="198" t="s">
        <v>67</v>
      </c>
      <c r="AP16" s="196"/>
      <c r="AQ16" s="196"/>
      <c r="AR16" s="196"/>
      <c r="AS16" s="196"/>
      <c r="AT16" s="199"/>
      <c r="AV16" s="218"/>
      <c r="AW16" s="219"/>
      <c r="AX16" s="219"/>
      <c r="AY16" s="219"/>
      <c r="AZ16" s="220"/>
      <c r="BA16" s="200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2"/>
    </row>
    <row r="17" spans="1:67" ht="11.25" customHeight="1" x14ac:dyDescent="0.15">
      <c r="A17" s="203" t="s">
        <v>68</v>
      </c>
      <c r="B17" s="204"/>
      <c r="C17" s="204"/>
      <c r="D17" s="204"/>
      <c r="E17" s="204"/>
      <c r="F17" s="28"/>
      <c r="G17" s="188"/>
      <c r="H17" s="188"/>
      <c r="I17" s="188"/>
      <c r="J17" s="188"/>
      <c r="K17" s="188"/>
      <c r="L17" s="189"/>
      <c r="M17" s="195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81"/>
      <c r="AK17" s="81"/>
      <c r="AL17" s="81"/>
      <c r="AM17" s="81"/>
      <c r="AN17" s="12"/>
      <c r="AO17" s="80"/>
      <c r="AP17" s="81"/>
      <c r="AQ17" s="81"/>
      <c r="AR17" s="81"/>
      <c r="AS17" s="81"/>
      <c r="AT17" s="82"/>
      <c r="AV17" s="125"/>
      <c r="AW17" s="126"/>
      <c r="AX17" s="126"/>
      <c r="AY17" s="126"/>
      <c r="AZ17" s="127"/>
      <c r="BA17" s="165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7"/>
    </row>
    <row r="18" spans="1:67" ht="11.25" customHeight="1" thickBot="1" x14ac:dyDescent="0.2">
      <c r="A18" s="25"/>
      <c r="B18" s="205"/>
      <c r="C18" s="205"/>
      <c r="D18" s="205"/>
      <c r="E18" s="205"/>
      <c r="F18" s="30"/>
      <c r="G18" s="190"/>
      <c r="H18" s="190"/>
      <c r="I18" s="190"/>
      <c r="J18" s="190"/>
      <c r="K18" s="190"/>
      <c r="L18" s="191"/>
      <c r="M18" s="195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81"/>
      <c r="AK18" s="81"/>
      <c r="AL18" s="81"/>
      <c r="AM18" s="81"/>
      <c r="AN18" s="12"/>
      <c r="AO18" s="80"/>
      <c r="AP18" s="81"/>
      <c r="AQ18" s="81"/>
      <c r="AR18" s="81"/>
      <c r="AS18" s="81"/>
      <c r="AT18" s="82"/>
      <c r="AV18" s="156" t="s">
        <v>25</v>
      </c>
      <c r="AW18" s="157"/>
      <c r="AX18" s="157"/>
      <c r="AY18" s="157"/>
      <c r="AZ18" s="158"/>
      <c r="BA18" s="150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2"/>
    </row>
    <row r="19" spans="1:67" ht="11.25" customHeight="1" thickTop="1" x14ac:dyDescent="0.15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82"/>
      <c r="M19" s="183" t="s">
        <v>7</v>
      </c>
      <c r="N19" s="179"/>
      <c r="O19" s="179"/>
      <c r="P19" s="180"/>
      <c r="Q19" s="178" t="s">
        <v>10</v>
      </c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80"/>
      <c r="AC19" s="184" t="s">
        <v>8</v>
      </c>
      <c r="AD19" s="185"/>
      <c r="AE19" s="186"/>
      <c r="AF19" s="178" t="s">
        <v>9</v>
      </c>
      <c r="AG19" s="179"/>
      <c r="AH19" s="179"/>
      <c r="AI19" s="179"/>
      <c r="AJ19" s="179"/>
      <c r="AK19" s="180"/>
      <c r="AL19" s="178" t="s">
        <v>55</v>
      </c>
      <c r="AM19" s="179"/>
      <c r="AN19" s="179"/>
      <c r="AO19" s="179"/>
      <c r="AP19" s="179"/>
      <c r="AQ19" s="179"/>
      <c r="AR19" s="179"/>
      <c r="AS19" s="179"/>
      <c r="AT19" s="181"/>
      <c r="AV19" s="159"/>
      <c r="AW19" s="160"/>
      <c r="AX19" s="160"/>
      <c r="AY19" s="160"/>
      <c r="AZ19" s="161"/>
      <c r="BA19" s="153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5"/>
    </row>
    <row r="20" spans="1:67" ht="11.25" customHeight="1" x14ac:dyDescent="0.15">
      <c r="A20" s="6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7"/>
      <c r="M20" s="170" t="s">
        <v>64</v>
      </c>
      <c r="N20" s="171"/>
      <c r="O20" s="174" t="s">
        <v>65</v>
      </c>
      <c r="P20" s="175"/>
      <c r="Q20" s="98" t="s">
        <v>70</v>
      </c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100"/>
      <c r="AC20" s="104">
        <v>2.11</v>
      </c>
      <c r="AD20" s="105"/>
      <c r="AE20" s="106"/>
      <c r="AF20" s="110">
        <v>3000</v>
      </c>
      <c r="AG20" s="111"/>
      <c r="AH20" s="111"/>
      <c r="AI20" s="111"/>
      <c r="AJ20" s="111"/>
      <c r="AK20" s="112"/>
      <c r="AL20" s="116">
        <f>AC20*AF20</f>
        <v>6330</v>
      </c>
      <c r="AM20" s="117"/>
      <c r="AN20" s="117"/>
      <c r="AO20" s="117"/>
      <c r="AP20" s="117"/>
      <c r="AQ20" s="117"/>
      <c r="AR20" s="117"/>
      <c r="AS20" s="117"/>
      <c r="AT20" s="118"/>
      <c r="AV20" s="122" t="s">
        <v>3</v>
      </c>
      <c r="AW20" s="123"/>
      <c r="AX20" s="123"/>
      <c r="AY20" s="123"/>
      <c r="AZ20" s="124"/>
      <c r="BA20" s="150">
        <f>AL52</f>
        <v>6330</v>
      </c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2"/>
    </row>
    <row r="21" spans="1:67" ht="11.25" customHeight="1" x14ac:dyDescent="0.15">
      <c r="A21" s="6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7"/>
      <c r="M21" s="172"/>
      <c r="N21" s="173"/>
      <c r="O21" s="176"/>
      <c r="P21" s="177"/>
      <c r="Q21" s="101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3"/>
      <c r="AC21" s="107"/>
      <c r="AD21" s="108"/>
      <c r="AE21" s="109"/>
      <c r="AF21" s="113"/>
      <c r="AG21" s="114"/>
      <c r="AH21" s="114"/>
      <c r="AI21" s="114"/>
      <c r="AJ21" s="114"/>
      <c r="AK21" s="115"/>
      <c r="AL21" s="119"/>
      <c r="AM21" s="120"/>
      <c r="AN21" s="120"/>
      <c r="AO21" s="120"/>
      <c r="AP21" s="120"/>
      <c r="AQ21" s="120"/>
      <c r="AR21" s="120"/>
      <c r="AS21" s="120"/>
      <c r="AT21" s="121"/>
      <c r="AV21" s="125"/>
      <c r="AW21" s="126"/>
      <c r="AX21" s="126"/>
      <c r="AY21" s="126"/>
      <c r="AZ21" s="127"/>
      <c r="BA21" s="153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5"/>
    </row>
    <row r="22" spans="1:67" ht="11.25" customHeight="1" x14ac:dyDescent="0.15">
      <c r="A22" s="6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7"/>
      <c r="M22" s="23"/>
      <c r="N22" s="24"/>
      <c r="O22" s="27"/>
      <c r="P22" s="28"/>
      <c r="Q22" s="71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37"/>
      <c r="AD22" s="38"/>
      <c r="AE22" s="39"/>
      <c r="AF22" s="59"/>
      <c r="AG22" s="60"/>
      <c r="AH22" s="60"/>
      <c r="AI22" s="60"/>
      <c r="AJ22" s="60"/>
      <c r="AK22" s="61"/>
      <c r="AL22" s="49">
        <f>AC22*AF22</f>
        <v>0</v>
      </c>
      <c r="AM22" s="50"/>
      <c r="AN22" s="50"/>
      <c r="AO22" s="50"/>
      <c r="AP22" s="50"/>
      <c r="AQ22" s="50"/>
      <c r="AR22" s="50"/>
      <c r="AS22" s="50"/>
      <c r="AT22" s="51"/>
      <c r="AV22" s="128" t="s">
        <v>26</v>
      </c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30"/>
    </row>
    <row r="23" spans="1:67" ht="11.25" customHeight="1" x14ac:dyDescent="0.15">
      <c r="A23" s="6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7"/>
      <c r="M23" s="67"/>
      <c r="N23" s="68"/>
      <c r="O23" s="69"/>
      <c r="P23" s="70"/>
      <c r="Q23" s="71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37"/>
      <c r="AD23" s="38"/>
      <c r="AE23" s="39"/>
      <c r="AF23" s="59"/>
      <c r="AG23" s="60"/>
      <c r="AH23" s="60"/>
      <c r="AI23" s="60"/>
      <c r="AJ23" s="60"/>
      <c r="AK23" s="61"/>
      <c r="AL23" s="142"/>
      <c r="AM23" s="143"/>
      <c r="AN23" s="143"/>
      <c r="AO23" s="143"/>
      <c r="AP23" s="143"/>
      <c r="AQ23" s="143"/>
      <c r="AR23" s="143"/>
      <c r="AS23" s="143"/>
      <c r="AT23" s="144"/>
      <c r="AV23" s="131"/>
      <c r="AW23" s="132"/>
      <c r="AX23" s="132"/>
      <c r="AY23" s="133"/>
      <c r="AZ23" s="137" t="s">
        <v>27</v>
      </c>
      <c r="BA23" s="138"/>
      <c r="BB23" s="138"/>
      <c r="BC23" s="139"/>
      <c r="BD23" s="140"/>
      <c r="BE23" s="132"/>
      <c r="BF23" s="132"/>
      <c r="BG23" s="132"/>
      <c r="BH23" s="132"/>
      <c r="BI23" s="132"/>
      <c r="BJ23" s="132"/>
      <c r="BK23" s="132"/>
      <c r="BL23" s="133"/>
      <c r="BM23" s="2"/>
      <c r="BN23" s="3"/>
    </row>
    <row r="24" spans="1:67" ht="11.25" customHeight="1" x14ac:dyDescent="0.15">
      <c r="A24" s="6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7"/>
      <c r="M24" s="23"/>
      <c r="N24" s="24"/>
      <c r="O24" s="27"/>
      <c r="P24" s="28"/>
      <c r="Q24" s="71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37"/>
      <c r="AD24" s="38"/>
      <c r="AE24" s="39"/>
      <c r="AF24" s="59"/>
      <c r="AG24" s="60"/>
      <c r="AH24" s="60"/>
      <c r="AI24" s="60"/>
      <c r="AJ24" s="60"/>
      <c r="AK24" s="61"/>
      <c r="AL24" s="49">
        <f t="shared" ref="AL24" si="0">AC24*AF24</f>
        <v>0</v>
      </c>
      <c r="AM24" s="50"/>
      <c r="AN24" s="50"/>
      <c r="AO24" s="50"/>
      <c r="AP24" s="50"/>
      <c r="AQ24" s="50"/>
      <c r="AR24" s="50"/>
      <c r="AS24" s="50"/>
      <c r="AT24" s="51"/>
      <c r="AV24" s="134"/>
      <c r="AW24" s="135"/>
      <c r="AX24" s="135"/>
      <c r="AY24" s="136"/>
      <c r="AZ24" s="145" t="s">
        <v>28</v>
      </c>
      <c r="BA24" s="146"/>
      <c r="BB24" s="146"/>
      <c r="BC24" s="147"/>
      <c r="BD24" s="141"/>
      <c r="BE24" s="135"/>
      <c r="BF24" s="135"/>
      <c r="BG24" s="135"/>
      <c r="BH24" s="135"/>
      <c r="BI24" s="135"/>
      <c r="BJ24" s="135"/>
      <c r="BK24" s="135"/>
      <c r="BL24" s="136"/>
      <c r="BM24" s="148" t="s">
        <v>29</v>
      </c>
      <c r="BN24" s="149"/>
    </row>
    <row r="25" spans="1:67" ht="11.25" customHeight="1" x14ac:dyDescent="0.15">
      <c r="A25" s="6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7"/>
      <c r="M25" s="67"/>
      <c r="N25" s="68"/>
      <c r="O25" s="69"/>
      <c r="P25" s="70"/>
      <c r="Q25" s="71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37"/>
      <c r="AD25" s="38"/>
      <c r="AE25" s="39"/>
      <c r="AF25" s="59"/>
      <c r="AG25" s="60"/>
      <c r="AH25" s="60"/>
      <c r="AI25" s="60"/>
      <c r="AJ25" s="60"/>
      <c r="AK25" s="61"/>
      <c r="AL25" s="62"/>
      <c r="AM25" s="63"/>
      <c r="AN25" s="63"/>
      <c r="AO25" s="63"/>
      <c r="AP25" s="63"/>
      <c r="AQ25" s="63"/>
      <c r="AR25" s="63"/>
      <c r="AS25" s="63"/>
      <c r="AT25" s="64"/>
      <c r="AV25" s="75" t="s">
        <v>30</v>
      </c>
      <c r="AW25" s="76"/>
      <c r="AX25" s="76"/>
      <c r="AY25" s="76"/>
      <c r="AZ25" s="76"/>
      <c r="BA25" s="77" t="s">
        <v>31</v>
      </c>
      <c r="BB25" s="78"/>
      <c r="BC25" s="80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2"/>
    </row>
    <row r="26" spans="1:67" ht="11.25" customHeight="1" x14ac:dyDescent="0.15">
      <c r="A26" s="6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7"/>
      <c r="M26" s="23"/>
      <c r="N26" s="24"/>
      <c r="O26" s="27"/>
      <c r="P26" s="28"/>
      <c r="Q26" s="71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37"/>
      <c r="AD26" s="38"/>
      <c r="AE26" s="39"/>
      <c r="AF26" s="59"/>
      <c r="AG26" s="60"/>
      <c r="AH26" s="60"/>
      <c r="AI26" s="60"/>
      <c r="AJ26" s="60"/>
      <c r="AK26" s="61"/>
      <c r="AL26" s="49">
        <f t="shared" ref="AL26" si="1">AC26*AF26</f>
        <v>0</v>
      </c>
      <c r="AM26" s="50"/>
      <c r="AN26" s="50"/>
      <c r="AO26" s="50"/>
      <c r="AP26" s="50"/>
      <c r="AQ26" s="50"/>
      <c r="AR26" s="50"/>
      <c r="AS26" s="50"/>
      <c r="AT26" s="51"/>
      <c r="AV26" s="75"/>
      <c r="AW26" s="76"/>
      <c r="AX26" s="76"/>
      <c r="AY26" s="76"/>
      <c r="AZ26" s="76"/>
      <c r="BA26" s="79"/>
      <c r="BB26" s="78"/>
      <c r="BC26" s="80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2"/>
    </row>
    <row r="27" spans="1:67" ht="11.25" customHeight="1" x14ac:dyDescent="0.15">
      <c r="A27" s="6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7"/>
      <c r="M27" s="67"/>
      <c r="N27" s="68"/>
      <c r="O27" s="69"/>
      <c r="P27" s="70"/>
      <c r="Q27" s="71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37"/>
      <c r="AD27" s="38"/>
      <c r="AE27" s="39"/>
      <c r="AF27" s="59"/>
      <c r="AG27" s="60"/>
      <c r="AH27" s="60"/>
      <c r="AI27" s="60"/>
      <c r="AJ27" s="60"/>
      <c r="AK27" s="61"/>
      <c r="AL27" s="62"/>
      <c r="AM27" s="63"/>
      <c r="AN27" s="63"/>
      <c r="AO27" s="63"/>
      <c r="AP27" s="63"/>
      <c r="AQ27" s="63"/>
      <c r="AR27" s="63"/>
      <c r="AS27" s="63"/>
      <c r="AT27" s="64"/>
      <c r="AV27" s="83" t="s">
        <v>32</v>
      </c>
      <c r="AW27" s="84"/>
      <c r="AX27" s="84"/>
      <c r="AY27" s="84"/>
      <c r="AZ27" s="85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3"/>
    </row>
    <row r="28" spans="1:67" ht="11.25" customHeight="1" x14ac:dyDescent="0.15">
      <c r="A28" s="6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7"/>
      <c r="M28" s="23"/>
      <c r="N28" s="24"/>
      <c r="O28" s="27"/>
      <c r="P28" s="28"/>
      <c r="Q28" s="71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37"/>
      <c r="AD28" s="38"/>
      <c r="AE28" s="39"/>
      <c r="AF28" s="59"/>
      <c r="AG28" s="60"/>
      <c r="AH28" s="60"/>
      <c r="AI28" s="60"/>
      <c r="AJ28" s="60"/>
      <c r="AK28" s="61"/>
      <c r="AL28" s="49">
        <f t="shared" ref="AL28" si="2">AC28*AF28</f>
        <v>0</v>
      </c>
      <c r="AM28" s="50"/>
      <c r="AN28" s="50"/>
      <c r="AO28" s="50"/>
      <c r="AP28" s="50"/>
      <c r="AQ28" s="50"/>
      <c r="AR28" s="50"/>
      <c r="AS28" s="50"/>
      <c r="AT28" s="51"/>
      <c r="AV28" s="86"/>
      <c r="AW28" s="87"/>
      <c r="AX28" s="87"/>
      <c r="AY28" s="87"/>
      <c r="AZ28" s="88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5"/>
    </row>
    <row r="29" spans="1:67" ht="11.25" customHeight="1" thickBot="1" x14ac:dyDescent="0.2">
      <c r="A29" s="6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7"/>
      <c r="M29" s="67"/>
      <c r="N29" s="68"/>
      <c r="O29" s="69"/>
      <c r="P29" s="70"/>
      <c r="Q29" s="71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3"/>
      <c r="AC29" s="37"/>
      <c r="AD29" s="38"/>
      <c r="AE29" s="39"/>
      <c r="AF29" s="59"/>
      <c r="AG29" s="60"/>
      <c r="AH29" s="60"/>
      <c r="AI29" s="60"/>
      <c r="AJ29" s="60"/>
      <c r="AK29" s="61"/>
      <c r="AL29" s="62"/>
      <c r="AM29" s="63"/>
      <c r="AN29" s="63"/>
      <c r="AO29" s="63"/>
      <c r="AP29" s="63"/>
      <c r="AQ29" s="63"/>
      <c r="AR29" s="63"/>
      <c r="AS29" s="63"/>
      <c r="AT29" s="64"/>
      <c r="AV29" s="89"/>
      <c r="AW29" s="90"/>
      <c r="AX29" s="90"/>
      <c r="AY29" s="90"/>
      <c r="AZ29" s="91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7"/>
    </row>
    <row r="30" spans="1:67" ht="11.25" customHeight="1" thickTop="1" x14ac:dyDescent="0.15">
      <c r="A30" s="6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7"/>
      <c r="M30" s="23"/>
      <c r="N30" s="24"/>
      <c r="O30" s="27"/>
      <c r="P30" s="28"/>
      <c r="Q30" s="71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  <c r="AC30" s="37"/>
      <c r="AD30" s="38"/>
      <c r="AE30" s="39"/>
      <c r="AF30" s="59"/>
      <c r="AG30" s="60"/>
      <c r="AH30" s="60"/>
      <c r="AI30" s="60"/>
      <c r="AJ30" s="60"/>
      <c r="AK30" s="61"/>
      <c r="AL30" s="49">
        <f t="shared" ref="AL30" si="3">AC30*AF30</f>
        <v>0</v>
      </c>
      <c r="AM30" s="50"/>
      <c r="AN30" s="50"/>
      <c r="AO30" s="50"/>
      <c r="AP30" s="50"/>
      <c r="AQ30" s="50"/>
      <c r="AR30" s="50"/>
      <c r="AS30" s="50"/>
      <c r="AT30" s="51"/>
    </row>
    <row r="31" spans="1:67" ht="11.25" customHeight="1" x14ac:dyDescent="0.15">
      <c r="A31" s="6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7"/>
      <c r="M31" s="67"/>
      <c r="N31" s="68"/>
      <c r="O31" s="69"/>
      <c r="P31" s="70"/>
      <c r="Q31" s="71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37"/>
      <c r="AD31" s="38"/>
      <c r="AE31" s="39"/>
      <c r="AF31" s="59"/>
      <c r="AG31" s="60"/>
      <c r="AH31" s="60"/>
      <c r="AI31" s="60"/>
      <c r="AJ31" s="60"/>
      <c r="AK31" s="61"/>
      <c r="AL31" s="62"/>
      <c r="AM31" s="63"/>
      <c r="AN31" s="63"/>
      <c r="AO31" s="63"/>
      <c r="AP31" s="63"/>
      <c r="AQ31" s="63"/>
      <c r="AR31" s="63"/>
      <c r="AS31" s="63"/>
      <c r="AT31" s="64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7" ht="11.25" customHeight="1" x14ac:dyDescent="0.15">
      <c r="A32" s="6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7"/>
      <c r="M32" s="23"/>
      <c r="N32" s="24"/>
      <c r="O32" s="27"/>
      <c r="P32" s="28"/>
      <c r="Q32" s="71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37"/>
      <c r="AD32" s="38"/>
      <c r="AE32" s="39"/>
      <c r="AF32" s="59"/>
      <c r="AG32" s="60"/>
      <c r="AH32" s="60"/>
      <c r="AI32" s="60"/>
      <c r="AJ32" s="60"/>
      <c r="AK32" s="61"/>
      <c r="AL32" s="49">
        <f t="shared" ref="AL32" si="4">AC32*AF32</f>
        <v>0</v>
      </c>
      <c r="AM32" s="50"/>
      <c r="AN32" s="50"/>
      <c r="AO32" s="50"/>
      <c r="AP32" s="50"/>
      <c r="AQ32" s="50"/>
      <c r="AR32" s="50"/>
      <c r="AS32" s="50"/>
      <c r="AT32" s="51"/>
      <c r="AV32" s="21" t="s">
        <v>42</v>
      </c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6"/>
    </row>
    <row r="33" spans="1:67" ht="11.25" customHeight="1" x14ac:dyDescent="0.15">
      <c r="A33" s="6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7"/>
      <c r="M33" s="67"/>
      <c r="N33" s="68"/>
      <c r="O33" s="69"/>
      <c r="P33" s="70"/>
      <c r="Q33" s="71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3"/>
      <c r="AC33" s="37"/>
      <c r="AD33" s="38"/>
      <c r="AE33" s="39"/>
      <c r="AF33" s="59"/>
      <c r="AG33" s="60"/>
      <c r="AH33" s="60"/>
      <c r="AI33" s="60"/>
      <c r="AJ33" s="60"/>
      <c r="AK33" s="61"/>
      <c r="AL33" s="62"/>
      <c r="AM33" s="63"/>
      <c r="AN33" s="63"/>
      <c r="AO33" s="63"/>
      <c r="AP33" s="63"/>
      <c r="AQ33" s="63"/>
      <c r="AR33" s="63"/>
      <c r="AS33" s="63"/>
      <c r="AT33" s="64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6"/>
    </row>
    <row r="34" spans="1:67" ht="11.25" customHeight="1" x14ac:dyDescent="0.15">
      <c r="A34" s="6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7"/>
      <c r="M34" s="23"/>
      <c r="N34" s="24"/>
      <c r="O34" s="27"/>
      <c r="P34" s="28"/>
      <c r="Q34" s="71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37"/>
      <c r="AD34" s="38"/>
      <c r="AE34" s="39"/>
      <c r="AF34" s="59"/>
      <c r="AG34" s="60"/>
      <c r="AH34" s="60"/>
      <c r="AI34" s="60"/>
      <c r="AJ34" s="60"/>
      <c r="AK34" s="61"/>
      <c r="AL34" s="49">
        <f t="shared" ref="AL34" si="5">AC34*AF34</f>
        <v>0</v>
      </c>
      <c r="AM34" s="50"/>
      <c r="AN34" s="50"/>
      <c r="AO34" s="50"/>
      <c r="AP34" s="50"/>
      <c r="AQ34" s="50"/>
      <c r="AR34" s="50"/>
      <c r="AS34" s="50"/>
      <c r="AT34" s="51"/>
      <c r="AV34" s="74" t="s">
        <v>48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"/>
    </row>
    <row r="35" spans="1:67" ht="11.25" customHeight="1" x14ac:dyDescent="0.15">
      <c r="A35" s="6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7"/>
      <c r="M35" s="67"/>
      <c r="N35" s="68"/>
      <c r="O35" s="69"/>
      <c r="P35" s="70"/>
      <c r="Q35" s="71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37"/>
      <c r="AD35" s="38"/>
      <c r="AE35" s="39"/>
      <c r="AF35" s="59"/>
      <c r="AG35" s="60"/>
      <c r="AH35" s="60"/>
      <c r="AI35" s="60"/>
      <c r="AJ35" s="60"/>
      <c r="AK35" s="61"/>
      <c r="AL35" s="62"/>
      <c r="AM35" s="63"/>
      <c r="AN35" s="63"/>
      <c r="AO35" s="63"/>
      <c r="AP35" s="63"/>
      <c r="AQ35" s="63"/>
      <c r="AR35" s="63"/>
      <c r="AS35" s="63"/>
      <c r="AT35" s="6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"/>
    </row>
    <row r="36" spans="1:67" ht="11.25" customHeight="1" x14ac:dyDescent="0.15">
      <c r="A36" s="6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7"/>
      <c r="M36" s="23"/>
      <c r="N36" s="24"/>
      <c r="O36" s="27"/>
      <c r="P36" s="28"/>
      <c r="Q36" s="71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3"/>
      <c r="AC36" s="37"/>
      <c r="AD36" s="38"/>
      <c r="AE36" s="39"/>
      <c r="AF36" s="59"/>
      <c r="AG36" s="60"/>
      <c r="AH36" s="60"/>
      <c r="AI36" s="60"/>
      <c r="AJ36" s="60"/>
      <c r="AK36" s="61"/>
      <c r="AL36" s="49">
        <f t="shared" ref="AL36" si="6">AC36*AF36</f>
        <v>0</v>
      </c>
      <c r="AM36" s="50"/>
      <c r="AN36" s="50"/>
      <c r="AO36" s="50"/>
      <c r="AP36" s="50"/>
      <c r="AQ36" s="50"/>
      <c r="AR36" s="50"/>
      <c r="AS36" s="50"/>
      <c r="AT36" s="51"/>
      <c r="AV36" s="21" t="s">
        <v>43</v>
      </c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6"/>
    </row>
    <row r="37" spans="1:67" ht="11.25" customHeight="1" x14ac:dyDescent="0.15">
      <c r="A37" s="6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7"/>
      <c r="M37" s="67"/>
      <c r="N37" s="68"/>
      <c r="O37" s="69"/>
      <c r="P37" s="70"/>
      <c r="Q37" s="71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37"/>
      <c r="AD37" s="38"/>
      <c r="AE37" s="39"/>
      <c r="AF37" s="59"/>
      <c r="AG37" s="60"/>
      <c r="AH37" s="60"/>
      <c r="AI37" s="60"/>
      <c r="AJ37" s="60"/>
      <c r="AK37" s="61"/>
      <c r="AL37" s="62"/>
      <c r="AM37" s="63"/>
      <c r="AN37" s="63"/>
      <c r="AO37" s="63"/>
      <c r="AP37" s="63"/>
      <c r="AQ37" s="63"/>
      <c r="AR37" s="63"/>
      <c r="AS37" s="63"/>
      <c r="AT37" s="64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6"/>
    </row>
    <row r="38" spans="1:67" ht="11.25" customHeight="1" x14ac:dyDescent="0.15">
      <c r="A38" s="6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7"/>
      <c r="M38" s="23"/>
      <c r="N38" s="24"/>
      <c r="O38" s="27"/>
      <c r="P38" s="28"/>
      <c r="Q38" s="71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/>
      <c r="AC38" s="37"/>
      <c r="AD38" s="38"/>
      <c r="AE38" s="39"/>
      <c r="AF38" s="59"/>
      <c r="AG38" s="60"/>
      <c r="AH38" s="60"/>
      <c r="AI38" s="60"/>
      <c r="AJ38" s="60"/>
      <c r="AK38" s="61"/>
      <c r="AL38" s="49">
        <f t="shared" ref="AL38" si="7">AC38*AF38</f>
        <v>0</v>
      </c>
      <c r="AM38" s="50"/>
      <c r="AN38" s="50"/>
      <c r="AO38" s="50"/>
      <c r="AP38" s="50"/>
      <c r="AQ38" s="50"/>
      <c r="AR38" s="50"/>
      <c r="AS38" s="50"/>
      <c r="AT38" s="51"/>
      <c r="AV38" s="21" t="s">
        <v>51</v>
      </c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6"/>
    </row>
    <row r="39" spans="1:67" ht="11.25" customHeight="1" x14ac:dyDescent="0.15">
      <c r="A39" s="6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7"/>
      <c r="M39" s="67"/>
      <c r="N39" s="68"/>
      <c r="O39" s="69"/>
      <c r="P39" s="70"/>
      <c r="Q39" s="71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3"/>
      <c r="AC39" s="37"/>
      <c r="AD39" s="38"/>
      <c r="AE39" s="39"/>
      <c r="AF39" s="59"/>
      <c r="AG39" s="60"/>
      <c r="AH39" s="60"/>
      <c r="AI39" s="60"/>
      <c r="AJ39" s="60"/>
      <c r="AK39" s="61"/>
      <c r="AL39" s="62"/>
      <c r="AM39" s="63"/>
      <c r="AN39" s="63"/>
      <c r="AO39" s="63"/>
      <c r="AP39" s="63"/>
      <c r="AQ39" s="63"/>
      <c r="AR39" s="63"/>
      <c r="AS39" s="63"/>
      <c r="AT39" s="64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6"/>
    </row>
    <row r="40" spans="1:67" ht="11.25" customHeight="1" x14ac:dyDescent="0.15">
      <c r="A40" s="6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7"/>
      <c r="M40" s="23"/>
      <c r="N40" s="24"/>
      <c r="O40" s="27"/>
      <c r="P40" s="28"/>
      <c r="Q40" s="71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3"/>
      <c r="AC40" s="37"/>
      <c r="AD40" s="38"/>
      <c r="AE40" s="39"/>
      <c r="AF40" s="59"/>
      <c r="AG40" s="60"/>
      <c r="AH40" s="60"/>
      <c r="AI40" s="60"/>
      <c r="AJ40" s="60"/>
      <c r="AK40" s="61"/>
      <c r="AL40" s="49">
        <f t="shared" ref="AL40" si="8">AC40*AF40</f>
        <v>0</v>
      </c>
      <c r="AM40" s="50"/>
      <c r="AN40" s="50"/>
      <c r="AO40" s="50"/>
      <c r="AP40" s="50"/>
      <c r="AQ40" s="50"/>
      <c r="AR40" s="50"/>
      <c r="AS40" s="50"/>
      <c r="AT40" s="51"/>
      <c r="AV40" s="21" t="s">
        <v>52</v>
      </c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6"/>
    </row>
    <row r="41" spans="1:67" ht="11.25" customHeight="1" x14ac:dyDescent="0.15">
      <c r="A41" s="6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7"/>
      <c r="M41" s="67"/>
      <c r="N41" s="68"/>
      <c r="O41" s="69"/>
      <c r="P41" s="70"/>
      <c r="Q41" s="71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37"/>
      <c r="AD41" s="38"/>
      <c r="AE41" s="39"/>
      <c r="AF41" s="59"/>
      <c r="AG41" s="60"/>
      <c r="AH41" s="60"/>
      <c r="AI41" s="60"/>
      <c r="AJ41" s="60"/>
      <c r="AK41" s="61"/>
      <c r="AL41" s="62"/>
      <c r="AM41" s="63"/>
      <c r="AN41" s="63"/>
      <c r="AO41" s="63"/>
      <c r="AP41" s="63"/>
      <c r="AQ41" s="63"/>
      <c r="AR41" s="63"/>
      <c r="AS41" s="63"/>
      <c r="AT41" s="64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6"/>
    </row>
    <row r="42" spans="1:67" ht="11.25" customHeight="1" x14ac:dyDescent="0.15">
      <c r="A42" s="6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7"/>
      <c r="M42" s="23"/>
      <c r="N42" s="24"/>
      <c r="O42" s="27"/>
      <c r="P42" s="28"/>
      <c r="Q42" s="71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37"/>
      <c r="AD42" s="38"/>
      <c r="AE42" s="39"/>
      <c r="AF42" s="59"/>
      <c r="AG42" s="60"/>
      <c r="AH42" s="60"/>
      <c r="AI42" s="60"/>
      <c r="AJ42" s="60"/>
      <c r="AK42" s="61"/>
      <c r="AL42" s="49">
        <f t="shared" ref="AL42" si="9">AC42*AF42</f>
        <v>0</v>
      </c>
      <c r="AM42" s="50"/>
      <c r="AN42" s="50"/>
      <c r="AO42" s="50"/>
      <c r="AP42" s="50"/>
      <c r="AQ42" s="50"/>
      <c r="AR42" s="50"/>
      <c r="AS42" s="50"/>
      <c r="AT42" s="51"/>
      <c r="AV42" s="21" t="s">
        <v>44</v>
      </c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6"/>
    </row>
    <row r="43" spans="1:67" ht="11.25" customHeight="1" x14ac:dyDescent="0.15">
      <c r="A43" s="6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7"/>
      <c r="M43" s="67"/>
      <c r="N43" s="68"/>
      <c r="O43" s="69"/>
      <c r="P43" s="70"/>
      <c r="Q43" s="71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37"/>
      <c r="AD43" s="38"/>
      <c r="AE43" s="39"/>
      <c r="AF43" s="59"/>
      <c r="AG43" s="60"/>
      <c r="AH43" s="60"/>
      <c r="AI43" s="60"/>
      <c r="AJ43" s="60"/>
      <c r="AK43" s="61"/>
      <c r="AL43" s="62"/>
      <c r="AM43" s="63"/>
      <c r="AN43" s="63"/>
      <c r="AO43" s="63"/>
      <c r="AP43" s="63"/>
      <c r="AQ43" s="63"/>
      <c r="AR43" s="63"/>
      <c r="AS43" s="63"/>
      <c r="AT43" s="64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6"/>
    </row>
    <row r="44" spans="1:67" ht="11.25" customHeight="1" x14ac:dyDescent="0.15">
      <c r="A44" s="6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7"/>
      <c r="M44" s="23"/>
      <c r="N44" s="24"/>
      <c r="O44" s="27"/>
      <c r="P44" s="28"/>
      <c r="Q44" s="71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3"/>
      <c r="AC44" s="37"/>
      <c r="AD44" s="38"/>
      <c r="AE44" s="39"/>
      <c r="AF44" s="59"/>
      <c r="AG44" s="60"/>
      <c r="AH44" s="60"/>
      <c r="AI44" s="60"/>
      <c r="AJ44" s="60"/>
      <c r="AK44" s="61"/>
      <c r="AL44" s="49">
        <f t="shared" ref="AL44" si="10">AC44*AF44</f>
        <v>0</v>
      </c>
      <c r="AM44" s="50"/>
      <c r="AN44" s="50"/>
      <c r="AO44" s="50"/>
      <c r="AP44" s="50"/>
      <c r="AQ44" s="50"/>
      <c r="AR44" s="50"/>
      <c r="AS44" s="50"/>
      <c r="AT44" s="51"/>
      <c r="AV44" s="21" t="s">
        <v>45</v>
      </c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6"/>
    </row>
    <row r="45" spans="1:67" ht="11.25" customHeight="1" x14ac:dyDescent="0.15">
      <c r="A45" s="6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7"/>
      <c r="M45" s="67"/>
      <c r="N45" s="68"/>
      <c r="O45" s="69"/>
      <c r="P45" s="70"/>
      <c r="Q45" s="71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37"/>
      <c r="AD45" s="38"/>
      <c r="AE45" s="39"/>
      <c r="AF45" s="59"/>
      <c r="AG45" s="60"/>
      <c r="AH45" s="60"/>
      <c r="AI45" s="60"/>
      <c r="AJ45" s="60"/>
      <c r="AK45" s="61"/>
      <c r="AL45" s="62"/>
      <c r="AM45" s="63"/>
      <c r="AN45" s="63"/>
      <c r="AO45" s="63"/>
      <c r="AP45" s="63"/>
      <c r="AQ45" s="63"/>
      <c r="AR45" s="63"/>
      <c r="AS45" s="63"/>
      <c r="AT45" s="64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6"/>
    </row>
    <row r="46" spans="1:67" ht="11.25" customHeight="1" x14ac:dyDescent="0.15">
      <c r="A46" s="6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7"/>
      <c r="M46" s="23"/>
      <c r="N46" s="24"/>
      <c r="O46" s="27"/>
      <c r="P46" s="28"/>
      <c r="Q46" s="71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37"/>
      <c r="AD46" s="38"/>
      <c r="AE46" s="39"/>
      <c r="AF46" s="59"/>
      <c r="AG46" s="60"/>
      <c r="AH46" s="60"/>
      <c r="AI46" s="60"/>
      <c r="AJ46" s="60"/>
      <c r="AK46" s="61"/>
      <c r="AL46" s="49">
        <f t="shared" ref="AL46" si="11">AC46*AF46</f>
        <v>0</v>
      </c>
      <c r="AM46" s="50"/>
      <c r="AN46" s="50"/>
      <c r="AO46" s="50"/>
      <c r="AP46" s="50"/>
      <c r="AQ46" s="50"/>
      <c r="AR46" s="50"/>
      <c r="AS46" s="50"/>
      <c r="AT46" s="51"/>
      <c r="AV46" s="21" t="s">
        <v>46</v>
      </c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6"/>
    </row>
    <row r="47" spans="1:67" ht="11.25" customHeight="1" x14ac:dyDescent="0.15">
      <c r="A47" s="6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7"/>
      <c r="M47" s="67"/>
      <c r="N47" s="68"/>
      <c r="O47" s="69"/>
      <c r="P47" s="70"/>
      <c r="Q47" s="71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37"/>
      <c r="AD47" s="38"/>
      <c r="AE47" s="39"/>
      <c r="AF47" s="59"/>
      <c r="AG47" s="60"/>
      <c r="AH47" s="60"/>
      <c r="AI47" s="60"/>
      <c r="AJ47" s="60"/>
      <c r="AK47" s="61"/>
      <c r="AL47" s="62"/>
      <c r="AM47" s="63"/>
      <c r="AN47" s="63"/>
      <c r="AO47" s="63"/>
      <c r="AP47" s="63"/>
      <c r="AQ47" s="63"/>
      <c r="AR47" s="63"/>
      <c r="AS47" s="63"/>
      <c r="AT47" s="64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6"/>
    </row>
    <row r="48" spans="1:67" ht="11.25" customHeight="1" x14ac:dyDescent="0.15">
      <c r="A48" s="6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7"/>
      <c r="M48" s="23"/>
      <c r="N48" s="24"/>
      <c r="O48" s="27"/>
      <c r="P48" s="28"/>
      <c r="Q48" s="71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37"/>
      <c r="AD48" s="38"/>
      <c r="AE48" s="39"/>
      <c r="AF48" s="59"/>
      <c r="AG48" s="60"/>
      <c r="AH48" s="60"/>
      <c r="AI48" s="60"/>
      <c r="AJ48" s="60"/>
      <c r="AK48" s="61"/>
      <c r="AL48" s="49">
        <f t="shared" ref="AL48" si="12">AC48*AF48</f>
        <v>0</v>
      </c>
      <c r="AM48" s="50"/>
      <c r="AN48" s="50"/>
      <c r="AO48" s="50"/>
      <c r="AP48" s="50"/>
      <c r="AQ48" s="50"/>
      <c r="AR48" s="50"/>
      <c r="AS48" s="50"/>
      <c r="AT48" s="51"/>
      <c r="AV48" s="21" t="s">
        <v>47</v>
      </c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6"/>
    </row>
    <row r="49" spans="1:67" ht="11.25" customHeight="1" x14ac:dyDescent="0.15">
      <c r="A49" s="6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7"/>
      <c r="M49" s="67"/>
      <c r="N49" s="68"/>
      <c r="O49" s="69"/>
      <c r="P49" s="70"/>
      <c r="Q49" s="71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37"/>
      <c r="AD49" s="38"/>
      <c r="AE49" s="39"/>
      <c r="AF49" s="59"/>
      <c r="AG49" s="60"/>
      <c r="AH49" s="60"/>
      <c r="AI49" s="60"/>
      <c r="AJ49" s="60"/>
      <c r="AK49" s="61"/>
      <c r="AL49" s="62"/>
      <c r="AM49" s="63"/>
      <c r="AN49" s="63"/>
      <c r="AO49" s="63"/>
      <c r="AP49" s="63"/>
      <c r="AQ49" s="63"/>
      <c r="AR49" s="63"/>
      <c r="AS49" s="63"/>
      <c r="AT49" s="64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6"/>
    </row>
    <row r="50" spans="1:67" ht="11.25" customHeight="1" x14ac:dyDescent="0.15">
      <c r="A50" s="6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7"/>
      <c r="M50" s="23"/>
      <c r="N50" s="24"/>
      <c r="O50" s="27"/>
      <c r="P50" s="28"/>
      <c r="Q50" s="31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/>
      <c r="AC50" s="37"/>
      <c r="AD50" s="38"/>
      <c r="AE50" s="39"/>
      <c r="AF50" s="43"/>
      <c r="AG50" s="44"/>
      <c r="AH50" s="44"/>
      <c r="AI50" s="44"/>
      <c r="AJ50" s="44"/>
      <c r="AK50" s="45"/>
      <c r="AL50" s="49">
        <f>AC50*AF50</f>
        <v>0</v>
      </c>
      <c r="AM50" s="50"/>
      <c r="AN50" s="50"/>
      <c r="AO50" s="50"/>
      <c r="AP50" s="50"/>
      <c r="AQ50" s="50"/>
      <c r="AR50" s="50"/>
      <c r="AS50" s="50"/>
      <c r="AT50" s="51"/>
      <c r="AV50" s="21" t="s">
        <v>49</v>
      </c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6"/>
    </row>
    <row r="51" spans="1:67" ht="11.25" customHeight="1" thickBot="1" x14ac:dyDescent="0.2">
      <c r="A51" s="6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8"/>
      <c r="M51" s="25"/>
      <c r="N51" s="26"/>
      <c r="O51" s="29"/>
      <c r="P51" s="30"/>
      <c r="Q51" s="34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6"/>
      <c r="AC51" s="40"/>
      <c r="AD51" s="41"/>
      <c r="AE51" s="42"/>
      <c r="AF51" s="46"/>
      <c r="AG51" s="47"/>
      <c r="AH51" s="47"/>
      <c r="AI51" s="47"/>
      <c r="AJ51" s="47"/>
      <c r="AK51" s="48"/>
      <c r="AL51" s="52"/>
      <c r="AM51" s="53"/>
      <c r="AN51" s="53"/>
      <c r="AO51" s="53"/>
      <c r="AP51" s="53"/>
      <c r="AQ51" s="53"/>
      <c r="AR51" s="53"/>
      <c r="AS51" s="53"/>
      <c r="AT51" s="54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6"/>
    </row>
    <row r="52" spans="1:67" ht="11.25" customHeight="1" thickTop="1" x14ac:dyDescent="0.15">
      <c r="A52" s="12" t="s">
        <v>12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5">
        <f>SUM(AL20:AT51)</f>
        <v>6330</v>
      </c>
      <c r="AM52" s="16"/>
      <c r="AN52" s="16"/>
      <c r="AO52" s="16"/>
      <c r="AP52" s="16"/>
      <c r="AQ52" s="16"/>
      <c r="AR52" s="16"/>
      <c r="AS52" s="16"/>
      <c r="AT52" s="17"/>
      <c r="AV52" s="21" t="s">
        <v>50</v>
      </c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6"/>
    </row>
    <row r="53" spans="1:67" ht="11.25" customHeight="1" thickBot="1" x14ac:dyDescent="0.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8"/>
      <c r="AM53" s="19"/>
      <c r="AN53" s="19"/>
      <c r="AO53" s="19"/>
      <c r="AP53" s="19"/>
      <c r="AQ53" s="19"/>
      <c r="AR53" s="19"/>
      <c r="AS53" s="19"/>
      <c r="AT53" s="20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6"/>
    </row>
    <row r="54" spans="1:67" ht="11.25" customHeight="1" thickTop="1" x14ac:dyDescent="0.15">
      <c r="A54" s="22" t="s">
        <v>39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</row>
  </sheetData>
  <mergeCells count="365">
    <mergeCell ref="A12:F13"/>
    <mergeCell ref="A1:BN3"/>
    <mergeCell ref="BD4:BN4"/>
    <mergeCell ref="A7:L8"/>
    <mergeCell ref="M7:N8"/>
    <mergeCell ref="AV7:AZ8"/>
    <mergeCell ref="BA7:BE8"/>
    <mergeCell ref="BF7:BF8"/>
    <mergeCell ref="BG7:BI8"/>
    <mergeCell ref="BJ7:BJ8"/>
    <mergeCell ref="BK7:BM8"/>
    <mergeCell ref="G12:Y13"/>
    <mergeCell ref="Z12:AC13"/>
    <mergeCell ref="AD12:AR13"/>
    <mergeCell ref="AS12:AT13"/>
    <mergeCell ref="AV13:AZ14"/>
    <mergeCell ref="BA13:BN14"/>
    <mergeCell ref="BN7:BN8"/>
    <mergeCell ref="AV9:AZ10"/>
    <mergeCell ref="BA9:BN10"/>
    <mergeCell ref="A10:F11"/>
    <mergeCell ref="G10:Y11"/>
    <mergeCell ref="Z10:AC11"/>
    <mergeCell ref="AD10:AT11"/>
    <mergeCell ref="BJ15:BL15"/>
    <mergeCell ref="A16:F16"/>
    <mergeCell ref="G16:L18"/>
    <mergeCell ref="M16:AI18"/>
    <mergeCell ref="AJ16:AN18"/>
    <mergeCell ref="AO16:AT18"/>
    <mergeCell ref="BA16:BN17"/>
    <mergeCell ref="A17:F18"/>
    <mergeCell ref="AV18:AZ19"/>
    <mergeCell ref="BA18:BN19"/>
    <mergeCell ref="A14:F15"/>
    <mergeCell ref="G14:Y15"/>
    <mergeCell ref="Z14:AC15"/>
    <mergeCell ref="AD14:AT15"/>
    <mergeCell ref="AV15:AZ17"/>
    <mergeCell ref="BA15:BH15"/>
    <mergeCell ref="AV11:AZ12"/>
    <mergeCell ref="BA11:BN12"/>
    <mergeCell ref="A20:A21"/>
    <mergeCell ref="B20:B21"/>
    <mergeCell ref="C20:C21"/>
    <mergeCell ref="D20:D21"/>
    <mergeCell ref="E20:E21"/>
    <mergeCell ref="F20:F21"/>
    <mergeCell ref="G20:G21"/>
    <mergeCell ref="H20:H21"/>
    <mergeCell ref="A19:F19"/>
    <mergeCell ref="G19:J19"/>
    <mergeCell ref="I20:I21"/>
    <mergeCell ref="J20:J21"/>
    <mergeCell ref="K20:K21"/>
    <mergeCell ref="L20:L21"/>
    <mergeCell ref="M20:N21"/>
    <mergeCell ref="O20:P21"/>
    <mergeCell ref="AF19:AK19"/>
    <mergeCell ref="AL19:AT19"/>
    <mergeCell ref="K19:L19"/>
    <mergeCell ref="M19:P19"/>
    <mergeCell ref="Q19:AB19"/>
    <mergeCell ref="AC19:AE19"/>
    <mergeCell ref="Q20:AB21"/>
    <mergeCell ref="AC20:AE21"/>
    <mergeCell ref="AF20:AK21"/>
    <mergeCell ref="AL20:AT21"/>
    <mergeCell ref="AV20:AZ21"/>
    <mergeCell ref="AV22:BN22"/>
    <mergeCell ref="AV23:AY24"/>
    <mergeCell ref="AZ23:BC23"/>
    <mergeCell ref="BD23:BL24"/>
    <mergeCell ref="AC22:AE23"/>
    <mergeCell ref="AF22:AK23"/>
    <mergeCell ref="AL22:AT23"/>
    <mergeCell ref="AZ24:BC24"/>
    <mergeCell ref="BM24:BN24"/>
    <mergeCell ref="BA20:BN21"/>
    <mergeCell ref="A24:A25"/>
    <mergeCell ref="B24:B25"/>
    <mergeCell ref="C24:C25"/>
    <mergeCell ref="D24:D25"/>
    <mergeCell ref="E24:E25"/>
    <mergeCell ref="F24:F25"/>
    <mergeCell ref="M22:N23"/>
    <mergeCell ref="O22:P23"/>
    <mergeCell ref="Q22:AB23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AV25:AZ26"/>
    <mergeCell ref="BA25:BB26"/>
    <mergeCell ref="BC25:BN26"/>
    <mergeCell ref="A26:A27"/>
    <mergeCell ref="B26:B27"/>
    <mergeCell ref="C26:C27"/>
    <mergeCell ref="D26:D27"/>
    <mergeCell ref="E26:E27"/>
    <mergeCell ref="M24:N25"/>
    <mergeCell ref="O24:P25"/>
    <mergeCell ref="Q24:AB25"/>
    <mergeCell ref="AC24:AE25"/>
    <mergeCell ref="AF24:AK25"/>
    <mergeCell ref="AL24:AT25"/>
    <mergeCell ref="G24:G25"/>
    <mergeCell ref="H24:H25"/>
    <mergeCell ref="I24:I25"/>
    <mergeCell ref="J24:J25"/>
    <mergeCell ref="K24:K25"/>
    <mergeCell ref="L24:L25"/>
    <mergeCell ref="AL26:AT27"/>
    <mergeCell ref="AV27:AZ29"/>
    <mergeCell ref="BA27:BN29"/>
    <mergeCell ref="A28:A29"/>
    <mergeCell ref="B28:B29"/>
    <mergeCell ref="C28:C29"/>
    <mergeCell ref="D28:D29"/>
    <mergeCell ref="E28:E29"/>
    <mergeCell ref="F28:F29"/>
    <mergeCell ref="G28:G29"/>
    <mergeCell ref="L26:L27"/>
    <mergeCell ref="M26:N27"/>
    <mergeCell ref="O26:P27"/>
    <mergeCell ref="O28:P29"/>
    <mergeCell ref="Q26:AB27"/>
    <mergeCell ref="AC26:AE27"/>
    <mergeCell ref="AF26:AK27"/>
    <mergeCell ref="F26:F27"/>
    <mergeCell ref="G26:G27"/>
    <mergeCell ref="H26:H27"/>
    <mergeCell ref="I26:I27"/>
    <mergeCell ref="J26:J27"/>
    <mergeCell ref="K26:K27"/>
    <mergeCell ref="Q28:AB29"/>
    <mergeCell ref="AC28:AE29"/>
    <mergeCell ref="AF28:AK29"/>
    <mergeCell ref="AL28:AT29"/>
    <mergeCell ref="A30:A31"/>
    <mergeCell ref="B30:B31"/>
    <mergeCell ref="C30:C31"/>
    <mergeCell ref="D30:D31"/>
    <mergeCell ref="E30:E31"/>
    <mergeCell ref="H28:H29"/>
    <mergeCell ref="I28:I29"/>
    <mergeCell ref="J28:J29"/>
    <mergeCell ref="K28:K29"/>
    <mergeCell ref="L28:L29"/>
    <mergeCell ref="M28:N29"/>
    <mergeCell ref="AL30:AT31"/>
    <mergeCell ref="L30:L31"/>
    <mergeCell ref="M30:N31"/>
    <mergeCell ref="O30:P31"/>
    <mergeCell ref="Q30:AB31"/>
    <mergeCell ref="AC30:AE31"/>
    <mergeCell ref="AF30:AK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AC32:AE33"/>
    <mergeCell ref="AF32:AK33"/>
    <mergeCell ref="AL32:AT33"/>
    <mergeCell ref="AV32:BN33"/>
    <mergeCell ref="A34:A35"/>
    <mergeCell ref="B34:B35"/>
    <mergeCell ref="C34:C35"/>
    <mergeCell ref="D34:D35"/>
    <mergeCell ref="E34:E35"/>
    <mergeCell ref="F34:F35"/>
    <mergeCell ref="J32:J33"/>
    <mergeCell ref="K32:K33"/>
    <mergeCell ref="L32:L33"/>
    <mergeCell ref="M32:N33"/>
    <mergeCell ref="O32:P33"/>
    <mergeCell ref="Q32:AB33"/>
    <mergeCell ref="AV34:BN35"/>
    <mergeCell ref="M34:N35"/>
    <mergeCell ref="O34:P35"/>
    <mergeCell ref="Q34:AB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C34:AE35"/>
    <mergeCell ref="AF34:AK35"/>
    <mergeCell ref="AL34:AT35"/>
    <mergeCell ref="G34:G35"/>
    <mergeCell ref="H34:H35"/>
    <mergeCell ref="I34:I35"/>
    <mergeCell ref="J34:J35"/>
    <mergeCell ref="K34:K35"/>
    <mergeCell ref="L34:L35"/>
    <mergeCell ref="AC36:AE37"/>
    <mergeCell ref="AF36:AK37"/>
    <mergeCell ref="AL36:AT37"/>
    <mergeCell ref="AV36:BN37"/>
    <mergeCell ref="A38:A39"/>
    <mergeCell ref="B38:B39"/>
    <mergeCell ref="C38:C39"/>
    <mergeCell ref="D38:D39"/>
    <mergeCell ref="E38:E39"/>
    <mergeCell ref="F38:F39"/>
    <mergeCell ref="J36:J37"/>
    <mergeCell ref="K36:K37"/>
    <mergeCell ref="L36:L37"/>
    <mergeCell ref="M36:N37"/>
    <mergeCell ref="O36:P37"/>
    <mergeCell ref="Q36:AB37"/>
    <mergeCell ref="AV38:BN39"/>
    <mergeCell ref="M38:N39"/>
    <mergeCell ref="O38:P39"/>
    <mergeCell ref="Q38:AB39"/>
    <mergeCell ref="AC38:AE39"/>
    <mergeCell ref="AF38:AK39"/>
    <mergeCell ref="AL38:AT39"/>
    <mergeCell ref="G38:G39"/>
    <mergeCell ref="AL40:AT41"/>
    <mergeCell ref="AV40:BN41"/>
    <mergeCell ref="M40:N41"/>
    <mergeCell ref="O40:P41"/>
    <mergeCell ref="Q40:AB41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D42:D43"/>
    <mergeCell ref="E42:E43"/>
    <mergeCell ref="F42:F43"/>
    <mergeCell ref="AF46:AK47"/>
    <mergeCell ref="K46:K47"/>
    <mergeCell ref="L46:L47"/>
    <mergeCell ref="H38:H39"/>
    <mergeCell ref="I38:I39"/>
    <mergeCell ref="J38:J39"/>
    <mergeCell ref="K38:K39"/>
    <mergeCell ref="L38:L39"/>
    <mergeCell ref="AC40:AE41"/>
    <mergeCell ref="J42:J43"/>
    <mergeCell ref="K42:K43"/>
    <mergeCell ref="L42:L43"/>
    <mergeCell ref="AF40:AK41"/>
    <mergeCell ref="I46:I47"/>
    <mergeCell ref="J46:J47"/>
    <mergeCell ref="AV42:BN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M42:N43"/>
    <mergeCell ref="O42:P43"/>
    <mergeCell ref="Q42:AB43"/>
    <mergeCell ref="AC42:AE43"/>
    <mergeCell ref="AF42:AK43"/>
    <mergeCell ref="AL42:AT43"/>
    <mergeCell ref="G42:G43"/>
    <mergeCell ref="H42:H43"/>
    <mergeCell ref="I42:I43"/>
    <mergeCell ref="AC44:AE45"/>
    <mergeCell ref="AF44:AK45"/>
    <mergeCell ref="A42:A43"/>
    <mergeCell ref="B42:B43"/>
    <mergeCell ref="C42:C43"/>
    <mergeCell ref="H48:H49"/>
    <mergeCell ref="I48:I49"/>
    <mergeCell ref="AL44:AT45"/>
    <mergeCell ref="AV44:BN45"/>
    <mergeCell ref="A46:A47"/>
    <mergeCell ref="B46:B47"/>
    <mergeCell ref="C46:C47"/>
    <mergeCell ref="D46:D47"/>
    <mergeCell ref="E46:E47"/>
    <mergeCell ref="F46:F47"/>
    <mergeCell ref="J44:J45"/>
    <mergeCell ref="K44:K45"/>
    <mergeCell ref="L44:L45"/>
    <mergeCell ref="M44:N45"/>
    <mergeCell ref="O44:P45"/>
    <mergeCell ref="Q44:AB45"/>
    <mergeCell ref="AV46:BN47"/>
    <mergeCell ref="M46:N47"/>
    <mergeCell ref="O46:P47"/>
    <mergeCell ref="Q46:AB47"/>
    <mergeCell ref="AC46:AE47"/>
    <mergeCell ref="AL46:AT47"/>
    <mergeCell ref="G46:G47"/>
    <mergeCell ref="H46:H47"/>
    <mergeCell ref="AC48:AE49"/>
    <mergeCell ref="AF48:AK49"/>
    <mergeCell ref="AL48:AT49"/>
    <mergeCell ref="AV48:BN49"/>
    <mergeCell ref="A50:A51"/>
    <mergeCell ref="B50:B51"/>
    <mergeCell ref="C50:C51"/>
    <mergeCell ref="D50:D51"/>
    <mergeCell ref="E50:E51"/>
    <mergeCell ref="F50:F51"/>
    <mergeCell ref="J48:J49"/>
    <mergeCell ref="K48:K49"/>
    <mergeCell ref="L48:L49"/>
    <mergeCell ref="M48:N49"/>
    <mergeCell ref="O48:P49"/>
    <mergeCell ref="Q48:AB49"/>
    <mergeCell ref="AV50:BN51"/>
    <mergeCell ref="A48:A49"/>
    <mergeCell ref="B48:B49"/>
    <mergeCell ref="C48:C49"/>
    <mergeCell ref="D48:D49"/>
    <mergeCell ref="E48:E49"/>
    <mergeCell ref="F48:F49"/>
    <mergeCell ref="G48:G49"/>
    <mergeCell ref="A52:AK53"/>
    <mergeCell ref="AL52:AT53"/>
    <mergeCell ref="AV52:BN53"/>
    <mergeCell ref="A54:AJ54"/>
    <mergeCell ref="M50:N51"/>
    <mergeCell ref="O50:P51"/>
    <mergeCell ref="Q50:AB51"/>
    <mergeCell ref="AC50:AE51"/>
    <mergeCell ref="AF50:AK51"/>
    <mergeCell ref="AL50:AT51"/>
    <mergeCell ref="G50:G51"/>
    <mergeCell ref="H50:H51"/>
    <mergeCell ref="I50:I51"/>
    <mergeCell ref="J50:J51"/>
    <mergeCell ref="K50:K51"/>
    <mergeCell ref="L50:L51"/>
  </mergeCells>
  <phoneticPr fontId="1"/>
  <conditionalFormatting sqref="AL22">
    <cfRule type="expression" dxfId="84" priority="22">
      <formula>COUNT($AC$20:$AK$21)=0</formula>
    </cfRule>
  </conditionalFormatting>
  <conditionalFormatting sqref="AL50:AT51">
    <cfRule type="expression" dxfId="83" priority="20">
      <formula>COUNT($AC$50:$AK$51)=0</formula>
    </cfRule>
    <cfRule type="expression" priority="21">
      <formula>COUNT($AC$50:$AK$51)=0</formula>
    </cfRule>
  </conditionalFormatting>
  <conditionalFormatting sqref="AL24:AT25">
    <cfRule type="expression" dxfId="82" priority="19">
      <formula>COUNT($AC$24:$AK$25)=0</formula>
    </cfRule>
  </conditionalFormatting>
  <conditionalFormatting sqref="AL26:AT27">
    <cfRule type="expression" dxfId="81" priority="18">
      <formula>COUNT($AC$26:$AK$27)=0</formula>
    </cfRule>
  </conditionalFormatting>
  <conditionalFormatting sqref="AL28:AT29">
    <cfRule type="expression" dxfId="80" priority="17">
      <formula>COUNT($AC$28:$AK$29)=0</formula>
    </cfRule>
  </conditionalFormatting>
  <conditionalFormatting sqref="AL30:AT31">
    <cfRule type="expression" dxfId="79" priority="16">
      <formula>COUNT($AC$30:$AK$31)=0</formula>
    </cfRule>
  </conditionalFormatting>
  <conditionalFormatting sqref="AL32:AT33">
    <cfRule type="expression" dxfId="78" priority="15">
      <formula>COUNT($AC$32:$AK$33)=0</formula>
    </cfRule>
  </conditionalFormatting>
  <conditionalFormatting sqref="AL34:AT35">
    <cfRule type="expression" dxfId="77" priority="14">
      <formula>COUNT($AC$34:$AK$35)=0</formula>
    </cfRule>
  </conditionalFormatting>
  <conditionalFormatting sqref="AL36:AT37">
    <cfRule type="expression" dxfId="76" priority="13">
      <formula>COUNT($AC$36:$AK$37)=0</formula>
    </cfRule>
  </conditionalFormatting>
  <conditionalFormatting sqref="AL38:AT39">
    <cfRule type="expression" dxfId="75" priority="12">
      <formula>COUNT($AC$38:$AK$39)=0</formula>
    </cfRule>
  </conditionalFormatting>
  <conditionalFormatting sqref="AL40:AT41">
    <cfRule type="expression" dxfId="74" priority="11">
      <formula>COUNT($AC$40:$AK$41)=0</formula>
    </cfRule>
  </conditionalFormatting>
  <conditionalFormatting sqref="AL42:AT43">
    <cfRule type="expression" dxfId="73" priority="10">
      <formula>COUNT($AC$42:$AK$43)=0</formula>
    </cfRule>
  </conditionalFormatting>
  <conditionalFormatting sqref="AL44:AT45">
    <cfRule type="expression" dxfId="72" priority="9">
      <formula>COUNT($AC$44:$AK$45)=0</formula>
    </cfRule>
  </conditionalFormatting>
  <conditionalFormatting sqref="AL46:AT47">
    <cfRule type="expression" dxfId="71" priority="8">
      <formula>COUNT($AC$46:$AK$47)=0</formula>
    </cfRule>
  </conditionalFormatting>
  <conditionalFormatting sqref="AL48:AT49">
    <cfRule type="expression" dxfId="70" priority="7">
      <formula>COUNT($AC$48:$AK$49)=0</formula>
    </cfRule>
  </conditionalFormatting>
  <conditionalFormatting sqref="AL22:AT23">
    <cfRule type="expression" dxfId="69" priority="6">
      <formula>COUNT($AC$22:$AK$23)=0</formula>
    </cfRule>
  </conditionalFormatting>
  <conditionalFormatting sqref="BA18">
    <cfRule type="expression" dxfId="68" priority="5">
      <formula>$BA$18=0</formula>
    </cfRule>
  </conditionalFormatting>
  <conditionalFormatting sqref="BA20">
    <cfRule type="expression" dxfId="67" priority="4">
      <formula>$BA$20=0</formula>
    </cfRule>
  </conditionalFormatting>
  <conditionalFormatting sqref="G10:Y11">
    <cfRule type="expression" dxfId="66" priority="3">
      <formula>$G$10=0</formula>
    </cfRule>
  </conditionalFormatting>
  <conditionalFormatting sqref="G12:Y13">
    <cfRule type="expression" dxfId="65" priority="2">
      <formula>$G$12=0</formula>
    </cfRule>
  </conditionalFormatting>
  <conditionalFormatting sqref="G14:Y15 AL52:AT53">
    <cfRule type="expression" dxfId="64" priority="1">
      <formula>$AL$52=0</formula>
    </cfRule>
  </conditionalFormatting>
  <pageMargins left="0.39370078740157483" right="0.19685039370078741" top="0.35433070866141736" bottom="0.19685039370078741" header="0.31496062992125984" footer="0.1968503937007874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54"/>
  <sheetViews>
    <sheetView topLeftCell="A7" workbookViewId="0">
      <selection activeCell="X57" sqref="X57"/>
    </sheetView>
  </sheetViews>
  <sheetFormatPr defaultColWidth="2.125" defaultRowHeight="11.25" customHeight="1" x14ac:dyDescent="0.15"/>
  <sheetData>
    <row r="1" spans="1:66" ht="11.25" customHeight="1" x14ac:dyDescent="0.15">
      <c r="A1" s="223" t="s">
        <v>38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</row>
    <row r="2" spans="1:66" ht="11.25" customHeight="1" x14ac:dyDescent="0.1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</row>
    <row r="3" spans="1:66" ht="11.25" customHeight="1" x14ac:dyDescent="0.1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</row>
    <row r="4" spans="1:66" ht="14.25" customHeight="1" x14ac:dyDescent="0.15">
      <c r="BD4" s="224" t="s">
        <v>54</v>
      </c>
      <c r="BE4" s="224"/>
      <c r="BF4" s="224"/>
      <c r="BG4" s="224"/>
      <c r="BH4" s="224"/>
      <c r="BI4" s="224"/>
      <c r="BJ4" s="224"/>
      <c r="BK4" s="224"/>
      <c r="BL4" s="224"/>
      <c r="BM4" s="224"/>
      <c r="BN4" s="224"/>
    </row>
    <row r="6" spans="1:66" ht="11.25" customHeight="1" thickBot="1" x14ac:dyDescent="0.2"/>
    <row r="7" spans="1:66" ht="11.25" customHeight="1" thickTop="1" x14ac:dyDescent="0.15">
      <c r="A7" s="225" t="s">
        <v>17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6" t="s">
        <v>18</v>
      </c>
      <c r="N7" s="226"/>
      <c r="AV7" s="227" t="s">
        <v>19</v>
      </c>
      <c r="AW7" s="228"/>
      <c r="AX7" s="228"/>
      <c r="AY7" s="228"/>
      <c r="AZ7" s="228"/>
      <c r="BA7" s="258"/>
      <c r="BB7" s="259"/>
      <c r="BC7" s="259"/>
      <c r="BD7" s="259"/>
      <c r="BE7" s="259"/>
      <c r="BF7" s="235" t="s">
        <v>20</v>
      </c>
      <c r="BG7" s="261"/>
      <c r="BH7" s="261"/>
      <c r="BI7" s="261"/>
      <c r="BJ7" s="239" t="s">
        <v>63</v>
      </c>
      <c r="BK7" s="239"/>
      <c r="BL7" s="239"/>
      <c r="BM7" s="239"/>
      <c r="BN7" s="243" t="s">
        <v>21</v>
      </c>
    </row>
    <row r="8" spans="1:66" ht="11.25" customHeight="1" x14ac:dyDescent="0.15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6"/>
      <c r="N8" s="226"/>
      <c r="AV8" s="229"/>
      <c r="AW8" s="230"/>
      <c r="AX8" s="230"/>
      <c r="AY8" s="230"/>
      <c r="AZ8" s="230"/>
      <c r="BA8" s="260"/>
      <c r="BB8" s="14"/>
      <c r="BC8" s="14"/>
      <c r="BD8" s="14"/>
      <c r="BE8" s="14"/>
      <c r="BF8" s="236"/>
      <c r="BG8" s="262"/>
      <c r="BH8" s="262"/>
      <c r="BI8" s="262"/>
      <c r="BJ8" s="236"/>
      <c r="BK8" s="236"/>
      <c r="BL8" s="236"/>
      <c r="BM8" s="236"/>
      <c r="BN8" s="244"/>
    </row>
    <row r="9" spans="1:66" ht="11.25" customHeight="1" thickBot="1" x14ac:dyDescent="0.2">
      <c r="AV9" s="156" t="s">
        <v>60</v>
      </c>
      <c r="AW9" s="157"/>
      <c r="AX9" s="157"/>
      <c r="AY9" s="157"/>
      <c r="AZ9" s="158"/>
      <c r="BA9" s="26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65"/>
    </row>
    <row r="10" spans="1:66" ht="11.25" customHeight="1" thickTop="1" x14ac:dyDescent="0.15">
      <c r="A10" s="249" t="s">
        <v>2</v>
      </c>
      <c r="B10" s="250"/>
      <c r="C10" s="250"/>
      <c r="D10" s="250"/>
      <c r="E10" s="250"/>
      <c r="F10" s="251"/>
      <c r="G10" s="252">
        <f>G12+G14</f>
        <v>0</v>
      </c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4"/>
      <c r="Z10" s="213" t="s">
        <v>13</v>
      </c>
      <c r="AA10" s="213"/>
      <c r="AB10" s="213"/>
      <c r="AC10" s="21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V10" s="159"/>
      <c r="AW10" s="160"/>
      <c r="AX10" s="160"/>
      <c r="AY10" s="160"/>
      <c r="AZ10" s="161"/>
      <c r="BA10" s="197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266"/>
    </row>
    <row r="11" spans="1:66" ht="11.25" customHeight="1" x14ac:dyDescent="0.15">
      <c r="A11" s="206"/>
      <c r="B11" s="207"/>
      <c r="C11" s="207"/>
      <c r="D11" s="207"/>
      <c r="E11" s="207"/>
      <c r="F11" s="208"/>
      <c r="G11" s="209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1"/>
      <c r="Z11" s="213"/>
      <c r="AA11" s="213"/>
      <c r="AB11" s="213"/>
      <c r="AC11" s="21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V11" s="156" t="s">
        <v>22</v>
      </c>
      <c r="AW11" s="157"/>
      <c r="AX11" s="157"/>
      <c r="AY11" s="157"/>
      <c r="AZ11" s="158"/>
      <c r="BA11" s="150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2"/>
    </row>
    <row r="12" spans="1:66" ht="11.25" customHeight="1" x14ac:dyDescent="0.15">
      <c r="A12" s="206" t="s">
        <v>3</v>
      </c>
      <c r="B12" s="207"/>
      <c r="C12" s="207"/>
      <c r="D12" s="207"/>
      <c r="E12" s="207"/>
      <c r="F12" s="208"/>
      <c r="G12" s="209">
        <f>BA20</f>
        <v>0</v>
      </c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1"/>
      <c r="Z12" s="213" t="s">
        <v>15</v>
      </c>
      <c r="AA12" s="213"/>
      <c r="AB12" s="213"/>
      <c r="AC12" s="21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42" t="s">
        <v>16</v>
      </c>
      <c r="AT12" s="242"/>
      <c r="AV12" s="159"/>
      <c r="AW12" s="160"/>
      <c r="AX12" s="160"/>
      <c r="AY12" s="160"/>
      <c r="AZ12" s="161"/>
      <c r="BA12" s="153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5"/>
    </row>
    <row r="13" spans="1:66" ht="11.25" customHeight="1" x14ac:dyDescent="0.15">
      <c r="A13" s="206"/>
      <c r="B13" s="207"/>
      <c r="C13" s="207"/>
      <c r="D13" s="207"/>
      <c r="E13" s="207"/>
      <c r="F13" s="208"/>
      <c r="G13" s="209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1"/>
      <c r="Z13" s="213"/>
      <c r="AA13" s="213"/>
      <c r="AB13" s="213"/>
      <c r="AC13" s="21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42"/>
      <c r="AT13" s="242"/>
      <c r="AV13" s="156" t="s">
        <v>23</v>
      </c>
      <c r="AW13" s="157"/>
      <c r="AX13" s="157"/>
      <c r="AY13" s="157"/>
      <c r="AZ13" s="158"/>
      <c r="BA13" s="150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2"/>
    </row>
    <row r="14" spans="1:66" ht="11.25" customHeight="1" x14ac:dyDescent="0.15">
      <c r="A14" s="206" t="s">
        <v>57</v>
      </c>
      <c r="B14" s="207"/>
      <c r="C14" s="207"/>
      <c r="D14" s="207"/>
      <c r="E14" s="207"/>
      <c r="F14" s="208"/>
      <c r="G14" s="209">
        <f>G12*0.1</f>
        <v>0</v>
      </c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1"/>
      <c r="Z14" s="212" t="s">
        <v>14</v>
      </c>
      <c r="AA14" s="213"/>
      <c r="AB14" s="213"/>
      <c r="AC14" s="21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V14" s="159"/>
      <c r="AW14" s="160"/>
      <c r="AX14" s="160"/>
      <c r="AY14" s="160"/>
      <c r="AZ14" s="161"/>
      <c r="BA14" s="153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5"/>
    </row>
    <row r="15" spans="1:66" ht="11.25" customHeight="1" thickBot="1" x14ac:dyDescent="0.2">
      <c r="A15" s="206"/>
      <c r="B15" s="207"/>
      <c r="C15" s="207"/>
      <c r="D15" s="207"/>
      <c r="E15" s="207"/>
      <c r="F15" s="208"/>
      <c r="G15" s="209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1"/>
      <c r="Z15" s="214"/>
      <c r="AA15" s="215"/>
      <c r="AB15" s="215"/>
      <c r="AC15" s="215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V15" s="122" t="s">
        <v>24</v>
      </c>
      <c r="AW15" s="123"/>
      <c r="AX15" s="123"/>
      <c r="AY15" s="123"/>
      <c r="AZ15" s="124"/>
      <c r="BA15" s="221"/>
      <c r="BB15" s="222"/>
      <c r="BC15" s="222"/>
      <c r="BD15" s="222"/>
      <c r="BE15" s="222"/>
      <c r="BF15" s="222"/>
      <c r="BG15" s="222"/>
      <c r="BH15" s="222"/>
      <c r="BI15" s="5" t="s">
        <v>61</v>
      </c>
      <c r="BJ15" s="204"/>
      <c r="BK15" s="204"/>
      <c r="BL15" s="204"/>
      <c r="BM15" s="10"/>
      <c r="BN15" s="11" t="s">
        <v>62</v>
      </c>
    </row>
    <row r="16" spans="1:66" ht="11.25" customHeight="1" thickTop="1" x14ac:dyDescent="0.15">
      <c r="A16" s="75" t="s">
        <v>0</v>
      </c>
      <c r="B16" s="76"/>
      <c r="C16" s="76"/>
      <c r="D16" s="76"/>
      <c r="E16" s="76"/>
      <c r="F16" s="76"/>
      <c r="G16" s="188" t="s">
        <v>1</v>
      </c>
      <c r="H16" s="188"/>
      <c r="I16" s="188"/>
      <c r="J16" s="188"/>
      <c r="K16" s="188"/>
      <c r="L16" s="189"/>
      <c r="M16" s="195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6" t="s">
        <v>11</v>
      </c>
      <c r="AK16" s="196"/>
      <c r="AL16" s="196"/>
      <c r="AM16" s="196"/>
      <c r="AN16" s="197"/>
      <c r="AO16" s="268"/>
      <c r="AP16" s="196"/>
      <c r="AQ16" s="196"/>
      <c r="AR16" s="196"/>
      <c r="AS16" s="196"/>
      <c r="AT16" s="199"/>
      <c r="AV16" s="218"/>
      <c r="AW16" s="219"/>
      <c r="AX16" s="219"/>
      <c r="AY16" s="219"/>
      <c r="AZ16" s="220"/>
      <c r="BA16" s="255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7"/>
    </row>
    <row r="17" spans="1:67" ht="11.25" customHeight="1" x14ac:dyDescent="0.15">
      <c r="A17" s="23"/>
      <c r="B17" s="204"/>
      <c r="C17" s="204"/>
      <c r="D17" s="204"/>
      <c r="E17" s="204"/>
      <c r="F17" s="28"/>
      <c r="G17" s="188"/>
      <c r="H17" s="188"/>
      <c r="I17" s="188"/>
      <c r="J17" s="188"/>
      <c r="K17" s="188"/>
      <c r="L17" s="189"/>
      <c r="M17" s="195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81"/>
      <c r="AK17" s="81"/>
      <c r="AL17" s="81"/>
      <c r="AM17" s="81"/>
      <c r="AN17" s="12"/>
      <c r="AO17" s="80"/>
      <c r="AP17" s="81"/>
      <c r="AQ17" s="81"/>
      <c r="AR17" s="81"/>
      <c r="AS17" s="81"/>
      <c r="AT17" s="82"/>
      <c r="AV17" s="125"/>
      <c r="AW17" s="126"/>
      <c r="AX17" s="126"/>
      <c r="AY17" s="126"/>
      <c r="AZ17" s="127"/>
      <c r="BA17" s="153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5"/>
    </row>
    <row r="18" spans="1:67" ht="11.25" customHeight="1" thickBot="1" x14ac:dyDescent="0.2">
      <c r="A18" s="25"/>
      <c r="B18" s="205"/>
      <c r="C18" s="205"/>
      <c r="D18" s="205"/>
      <c r="E18" s="205"/>
      <c r="F18" s="30"/>
      <c r="G18" s="190"/>
      <c r="H18" s="190"/>
      <c r="I18" s="190"/>
      <c r="J18" s="190"/>
      <c r="K18" s="190"/>
      <c r="L18" s="191"/>
      <c r="M18" s="195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81"/>
      <c r="AK18" s="81"/>
      <c r="AL18" s="81"/>
      <c r="AM18" s="81"/>
      <c r="AN18" s="12"/>
      <c r="AO18" s="80"/>
      <c r="AP18" s="81"/>
      <c r="AQ18" s="81"/>
      <c r="AR18" s="81"/>
      <c r="AS18" s="81"/>
      <c r="AT18" s="82"/>
      <c r="AV18" s="156" t="s">
        <v>25</v>
      </c>
      <c r="AW18" s="157"/>
      <c r="AX18" s="157"/>
      <c r="AY18" s="157"/>
      <c r="AZ18" s="158"/>
      <c r="BA18" s="150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2"/>
    </row>
    <row r="19" spans="1:67" ht="11.25" customHeight="1" thickTop="1" x14ac:dyDescent="0.15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82"/>
      <c r="M19" s="183" t="s">
        <v>7</v>
      </c>
      <c r="N19" s="179"/>
      <c r="O19" s="179"/>
      <c r="P19" s="180"/>
      <c r="Q19" s="178" t="s">
        <v>10</v>
      </c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80"/>
      <c r="AC19" s="184" t="s">
        <v>8</v>
      </c>
      <c r="AD19" s="185"/>
      <c r="AE19" s="186"/>
      <c r="AF19" s="178" t="s">
        <v>9</v>
      </c>
      <c r="AG19" s="179"/>
      <c r="AH19" s="179"/>
      <c r="AI19" s="179"/>
      <c r="AJ19" s="179"/>
      <c r="AK19" s="180"/>
      <c r="AL19" s="178" t="s">
        <v>55</v>
      </c>
      <c r="AM19" s="179"/>
      <c r="AN19" s="179"/>
      <c r="AO19" s="179"/>
      <c r="AP19" s="179"/>
      <c r="AQ19" s="179"/>
      <c r="AR19" s="179"/>
      <c r="AS19" s="179"/>
      <c r="AT19" s="181"/>
      <c r="AV19" s="159"/>
      <c r="AW19" s="160"/>
      <c r="AX19" s="160"/>
      <c r="AY19" s="160"/>
      <c r="AZ19" s="161"/>
      <c r="BA19" s="153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5"/>
    </row>
    <row r="20" spans="1:67" ht="11.25" customHeight="1" x14ac:dyDescent="0.15">
      <c r="A20" s="6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7"/>
      <c r="M20" s="23"/>
      <c r="N20" s="24"/>
      <c r="O20" s="27"/>
      <c r="P20" s="28"/>
      <c r="Q20" s="275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7"/>
      <c r="AC20" s="281"/>
      <c r="AD20" s="282"/>
      <c r="AE20" s="283"/>
      <c r="AF20" s="269"/>
      <c r="AG20" s="270"/>
      <c r="AH20" s="270"/>
      <c r="AI20" s="270"/>
      <c r="AJ20" s="270"/>
      <c r="AK20" s="271"/>
      <c r="AL20" s="116">
        <f>AC20*AF20</f>
        <v>0</v>
      </c>
      <c r="AM20" s="117"/>
      <c r="AN20" s="117"/>
      <c r="AO20" s="117"/>
      <c r="AP20" s="117"/>
      <c r="AQ20" s="117"/>
      <c r="AR20" s="117"/>
      <c r="AS20" s="117"/>
      <c r="AT20" s="118"/>
      <c r="AV20" s="122" t="s">
        <v>3</v>
      </c>
      <c r="AW20" s="123"/>
      <c r="AX20" s="123"/>
      <c r="AY20" s="123"/>
      <c r="AZ20" s="124"/>
      <c r="BA20" s="150">
        <f>AL52</f>
        <v>0</v>
      </c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2"/>
    </row>
    <row r="21" spans="1:67" ht="11.25" customHeight="1" x14ac:dyDescent="0.15">
      <c r="A21" s="6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7"/>
      <c r="M21" s="67"/>
      <c r="N21" s="68"/>
      <c r="O21" s="69"/>
      <c r="P21" s="70"/>
      <c r="Q21" s="278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80"/>
      <c r="AC21" s="284"/>
      <c r="AD21" s="285"/>
      <c r="AE21" s="286"/>
      <c r="AF21" s="272"/>
      <c r="AG21" s="273"/>
      <c r="AH21" s="273"/>
      <c r="AI21" s="273"/>
      <c r="AJ21" s="273"/>
      <c r="AK21" s="274"/>
      <c r="AL21" s="119"/>
      <c r="AM21" s="120"/>
      <c r="AN21" s="120"/>
      <c r="AO21" s="120"/>
      <c r="AP21" s="120"/>
      <c r="AQ21" s="120"/>
      <c r="AR21" s="120"/>
      <c r="AS21" s="120"/>
      <c r="AT21" s="121"/>
      <c r="AV21" s="125"/>
      <c r="AW21" s="126"/>
      <c r="AX21" s="126"/>
      <c r="AY21" s="126"/>
      <c r="AZ21" s="127"/>
      <c r="BA21" s="153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5"/>
    </row>
    <row r="22" spans="1:67" ht="11.25" customHeight="1" x14ac:dyDescent="0.15">
      <c r="A22" s="6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7"/>
      <c r="M22" s="23"/>
      <c r="N22" s="24"/>
      <c r="O22" s="27"/>
      <c r="P22" s="28"/>
      <c r="Q22" s="71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37"/>
      <c r="AD22" s="38"/>
      <c r="AE22" s="39"/>
      <c r="AF22" s="59"/>
      <c r="AG22" s="60"/>
      <c r="AH22" s="60"/>
      <c r="AI22" s="60"/>
      <c r="AJ22" s="60"/>
      <c r="AK22" s="61"/>
      <c r="AL22" s="49">
        <f>AC22*AF22</f>
        <v>0</v>
      </c>
      <c r="AM22" s="50"/>
      <c r="AN22" s="50"/>
      <c r="AO22" s="50"/>
      <c r="AP22" s="50"/>
      <c r="AQ22" s="50"/>
      <c r="AR22" s="50"/>
      <c r="AS22" s="50"/>
      <c r="AT22" s="51"/>
      <c r="AV22" s="128" t="s">
        <v>26</v>
      </c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30"/>
    </row>
    <row r="23" spans="1:67" ht="11.25" customHeight="1" x14ac:dyDescent="0.15">
      <c r="A23" s="6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7"/>
      <c r="M23" s="67"/>
      <c r="N23" s="68"/>
      <c r="O23" s="69"/>
      <c r="P23" s="70"/>
      <c r="Q23" s="71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37"/>
      <c r="AD23" s="38"/>
      <c r="AE23" s="39"/>
      <c r="AF23" s="59"/>
      <c r="AG23" s="60"/>
      <c r="AH23" s="60"/>
      <c r="AI23" s="60"/>
      <c r="AJ23" s="60"/>
      <c r="AK23" s="61"/>
      <c r="AL23" s="142"/>
      <c r="AM23" s="143"/>
      <c r="AN23" s="143"/>
      <c r="AO23" s="143"/>
      <c r="AP23" s="143"/>
      <c r="AQ23" s="143"/>
      <c r="AR23" s="143"/>
      <c r="AS23" s="143"/>
      <c r="AT23" s="144"/>
      <c r="AV23" s="131"/>
      <c r="AW23" s="132"/>
      <c r="AX23" s="132"/>
      <c r="AY23" s="133"/>
      <c r="AZ23" s="137" t="s">
        <v>27</v>
      </c>
      <c r="BA23" s="138"/>
      <c r="BB23" s="138"/>
      <c r="BC23" s="139"/>
      <c r="BD23" s="140"/>
      <c r="BE23" s="132"/>
      <c r="BF23" s="132"/>
      <c r="BG23" s="132"/>
      <c r="BH23" s="132"/>
      <c r="BI23" s="132"/>
      <c r="BJ23" s="132"/>
      <c r="BK23" s="132"/>
      <c r="BL23" s="133"/>
      <c r="BM23" s="2"/>
      <c r="BN23" s="3"/>
    </row>
    <row r="24" spans="1:67" ht="11.25" customHeight="1" x14ac:dyDescent="0.15">
      <c r="A24" s="6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7"/>
      <c r="M24" s="23"/>
      <c r="N24" s="24"/>
      <c r="O24" s="27"/>
      <c r="P24" s="28"/>
      <c r="Q24" s="71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37"/>
      <c r="AD24" s="38"/>
      <c r="AE24" s="39"/>
      <c r="AF24" s="59"/>
      <c r="AG24" s="60"/>
      <c r="AH24" s="60"/>
      <c r="AI24" s="60"/>
      <c r="AJ24" s="60"/>
      <c r="AK24" s="61"/>
      <c r="AL24" s="49">
        <f t="shared" ref="AL24" si="0">AC24*AF24</f>
        <v>0</v>
      </c>
      <c r="AM24" s="50"/>
      <c r="AN24" s="50"/>
      <c r="AO24" s="50"/>
      <c r="AP24" s="50"/>
      <c r="AQ24" s="50"/>
      <c r="AR24" s="50"/>
      <c r="AS24" s="50"/>
      <c r="AT24" s="51"/>
      <c r="AV24" s="134"/>
      <c r="AW24" s="135"/>
      <c r="AX24" s="135"/>
      <c r="AY24" s="136"/>
      <c r="AZ24" s="145" t="s">
        <v>28</v>
      </c>
      <c r="BA24" s="146"/>
      <c r="BB24" s="146"/>
      <c r="BC24" s="147"/>
      <c r="BD24" s="141"/>
      <c r="BE24" s="135"/>
      <c r="BF24" s="135"/>
      <c r="BG24" s="135"/>
      <c r="BH24" s="135"/>
      <c r="BI24" s="135"/>
      <c r="BJ24" s="135"/>
      <c r="BK24" s="135"/>
      <c r="BL24" s="136"/>
      <c r="BM24" s="148" t="s">
        <v>29</v>
      </c>
      <c r="BN24" s="149"/>
    </row>
    <row r="25" spans="1:67" ht="11.25" customHeight="1" x14ac:dyDescent="0.15">
      <c r="A25" s="6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7"/>
      <c r="M25" s="67"/>
      <c r="N25" s="68"/>
      <c r="O25" s="69"/>
      <c r="P25" s="70"/>
      <c r="Q25" s="71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37"/>
      <c r="AD25" s="38"/>
      <c r="AE25" s="39"/>
      <c r="AF25" s="59"/>
      <c r="AG25" s="60"/>
      <c r="AH25" s="60"/>
      <c r="AI25" s="60"/>
      <c r="AJ25" s="60"/>
      <c r="AK25" s="61"/>
      <c r="AL25" s="62"/>
      <c r="AM25" s="63"/>
      <c r="AN25" s="63"/>
      <c r="AO25" s="63"/>
      <c r="AP25" s="63"/>
      <c r="AQ25" s="63"/>
      <c r="AR25" s="63"/>
      <c r="AS25" s="63"/>
      <c r="AT25" s="64"/>
      <c r="AV25" s="75" t="s">
        <v>30</v>
      </c>
      <c r="AW25" s="76"/>
      <c r="AX25" s="76"/>
      <c r="AY25" s="76"/>
      <c r="AZ25" s="76"/>
      <c r="BA25" s="77" t="s">
        <v>31</v>
      </c>
      <c r="BB25" s="78"/>
      <c r="BC25" s="80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2"/>
    </row>
    <row r="26" spans="1:67" ht="11.25" customHeight="1" x14ac:dyDescent="0.15">
      <c r="A26" s="6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7"/>
      <c r="M26" s="23"/>
      <c r="N26" s="24"/>
      <c r="O26" s="27"/>
      <c r="P26" s="28"/>
      <c r="Q26" s="71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37"/>
      <c r="AD26" s="38"/>
      <c r="AE26" s="39"/>
      <c r="AF26" s="59"/>
      <c r="AG26" s="60"/>
      <c r="AH26" s="60"/>
      <c r="AI26" s="60"/>
      <c r="AJ26" s="60"/>
      <c r="AK26" s="61"/>
      <c r="AL26" s="49">
        <f t="shared" ref="AL26" si="1">AC26*AF26</f>
        <v>0</v>
      </c>
      <c r="AM26" s="50"/>
      <c r="AN26" s="50"/>
      <c r="AO26" s="50"/>
      <c r="AP26" s="50"/>
      <c r="AQ26" s="50"/>
      <c r="AR26" s="50"/>
      <c r="AS26" s="50"/>
      <c r="AT26" s="51"/>
      <c r="AV26" s="75"/>
      <c r="AW26" s="76"/>
      <c r="AX26" s="76"/>
      <c r="AY26" s="76"/>
      <c r="AZ26" s="76"/>
      <c r="BA26" s="79"/>
      <c r="BB26" s="78"/>
      <c r="BC26" s="80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2"/>
    </row>
    <row r="27" spans="1:67" ht="11.25" customHeight="1" x14ac:dyDescent="0.15">
      <c r="A27" s="6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7"/>
      <c r="M27" s="67"/>
      <c r="N27" s="68"/>
      <c r="O27" s="69"/>
      <c r="P27" s="70"/>
      <c r="Q27" s="71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37"/>
      <c r="AD27" s="38"/>
      <c r="AE27" s="39"/>
      <c r="AF27" s="59"/>
      <c r="AG27" s="60"/>
      <c r="AH27" s="60"/>
      <c r="AI27" s="60"/>
      <c r="AJ27" s="60"/>
      <c r="AK27" s="61"/>
      <c r="AL27" s="62"/>
      <c r="AM27" s="63"/>
      <c r="AN27" s="63"/>
      <c r="AO27" s="63"/>
      <c r="AP27" s="63"/>
      <c r="AQ27" s="63"/>
      <c r="AR27" s="63"/>
      <c r="AS27" s="63"/>
      <c r="AT27" s="64"/>
      <c r="AV27" s="83" t="s">
        <v>32</v>
      </c>
      <c r="AW27" s="84"/>
      <c r="AX27" s="84"/>
      <c r="AY27" s="84"/>
      <c r="AZ27" s="85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3"/>
    </row>
    <row r="28" spans="1:67" ht="11.25" customHeight="1" x14ac:dyDescent="0.15">
      <c r="A28" s="6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7"/>
      <c r="M28" s="23"/>
      <c r="N28" s="24"/>
      <c r="O28" s="27"/>
      <c r="P28" s="28"/>
      <c r="Q28" s="71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37"/>
      <c r="AD28" s="38"/>
      <c r="AE28" s="39"/>
      <c r="AF28" s="59"/>
      <c r="AG28" s="60"/>
      <c r="AH28" s="60"/>
      <c r="AI28" s="60"/>
      <c r="AJ28" s="60"/>
      <c r="AK28" s="61"/>
      <c r="AL28" s="49">
        <f t="shared" ref="AL28" si="2">AC28*AF28</f>
        <v>0</v>
      </c>
      <c r="AM28" s="50"/>
      <c r="AN28" s="50"/>
      <c r="AO28" s="50"/>
      <c r="AP28" s="50"/>
      <c r="AQ28" s="50"/>
      <c r="AR28" s="50"/>
      <c r="AS28" s="50"/>
      <c r="AT28" s="51"/>
      <c r="AV28" s="86"/>
      <c r="AW28" s="87"/>
      <c r="AX28" s="87"/>
      <c r="AY28" s="87"/>
      <c r="AZ28" s="88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5"/>
    </row>
    <row r="29" spans="1:67" ht="11.25" customHeight="1" thickBot="1" x14ac:dyDescent="0.2">
      <c r="A29" s="6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7"/>
      <c r="M29" s="67"/>
      <c r="N29" s="68"/>
      <c r="O29" s="69"/>
      <c r="P29" s="70"/>
      <c r="Q29" s="71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3"/>
      <c r="AC29" s="37"/>
      <c r="AD29" s="38"/>
      <c r="AE29" s="39"/>
      <c r="AF29" s="59"/>
      <c r="AG29" s="60"/>
      <c r="AH29" s="60"/>
      <c r="AI29" s="60"/>
      <c r="AJ29" s="60"/>
      <c r="AK29" s="61"/>
      <c r="AL29" s="62"/>
      <c r="AM29" s="63"/>
      <c r="AN29" s="63"/>
      <c r="AO29" s="63"/>
      <c r="AP29" s="63"/>
      <c r="AQ29" s="63"/>
      <c r="AR29" s="63"/>
      <c r="AS29" s="63"/>
      <c r="AT29" s="64"/>
      <c r="AV29" s="89"/>
      <c r="AW29" s="90"/>
      <c r="AX29" s="90"/>
      <c r="AY29" s="90"/>
      <c r="AZ29" s="91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7"/>
    </row>
    <row r="30" spans="1:67" ht="11.25" customHeight="1" thickTop="1" x14ac:dyDescent="0.15">
      <c r="A30" s="6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7"/>
      <c r="M30" s="23"/>
      <c r="N30" s="24"/>
      <c r="O30" s="27"/>
      <c r="P30" s="28"/>
      <c r="Q30" s="71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  <c r="AC30" s="37"/>
      <c r="AD30" s="38"/>
      <c r="AE30" s="39"/>
      <c r="AF30" s="59"/>
      <c r="AG30" s="60"/>
      <c r="AH30" s="60"/>
      <c r="AI30" s="60"/>
      <c r="AJ30" s="60"/>
      <c r="AK30" s="61"/>
      <c r="AL30" s="49">
        <f t="shared" ref="AL30" si="3">AC30*AF30</f>
        <v>0</v>
      </c>
      <c r="AM30" s="50"/>
      <c r="AN30" s="50"/>
      <c r="AO30" s="50"/>
      <c r="AP30" s="50"/>
      <c r="AQ30" s="50"/>
      <c r="AR30" s="50"/>
      <c r="AS30" s="50"/>
      <c r="AT30" s="51"/>
    </row>
    <row r="31" spans="1:67" ht="11.25" customHeight="1" x14ac:dyDescent="0.15">
      <c r="A31" s="6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7"/>
      <c r="M31" s="67"/>
      <c r="N31" s="68"/>
      <c r="O31" s="69"/>
      <c r="P31" s="70"/>
      <c r="Q31" s="71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37"/>
      <c r="AD31" s="38"/>
      <c r="AE31" s="39"/>
      <c r="AF31" s="59"/>
      <c r="AG31" s="60"/>
      <c r="AH31" s="60"/>
      <c r="AI31" s="60"/>
      <c r="AJ31" s="60"/>
      <c r="AK31" s="61"/>
      <c r="AL31" s="62"/>
      <c r="AM31" s="63"/>
      <c r="AN31" s="63"/>
      <c r="AO31" s="63"/>
      <c r="AP31" s="63"/>
      <c r="AQ31" s="63"/>
      <c r="AR31" s="63"/>
      <c r="AS31" s="63"/>
      <c r="AT31" s="64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7" ht="11.25" customHeight="1" x14ac:dyDescent="0.15">
      <c r="A32" s="6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7"/>
      <c r="M32" s="23"/>
      <c r="N32" s="24"/>
      <c r="O32" s="27"/>
      <c r="P32" s="28"/>
      <c r="Q32" s="71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37"/>
      <c r="AD32" s="38"/>
      <c r="AE32" s="39"/>
      <c r="AF32" s="59"/>
      <c r="AG32" s="60"/>
      <c r="AH32" s="60"/>
      <c r="AI32" s="60"/>
      <c r="AJ32" s="60"/>
      <c r="AK32" s="61"/>
      <c r="AL32" s="49">
        <f t="shared" ref="AL32" si="4">AC32*AF32</f>
        <v>0</v>
      </c>
      <c r="AM32" s="50"/>
      <c r="AN32" s="50"/>
      <c r="AO32" s="50"/>
      <c r="AP32" s="50"/>
      <c r="AQ32" s="50"/>
      <c r="AR32" s="50"/>
      <c r="AS32" s="50"/>
      <c r="AT32" s="51"/>
      <c r="AV32" s="21" t="s">
        <v>42</v>
      </c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6"/>
    </row>
    <row r="33" spans="1:67" ht="11.25" customHeight="1" x14ac:dyDescent="0.15">
      <c r="A33" s="6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7"/>
      <c r="M33" s="67"/>
      <c r="N33" s="68"/>
      <c r="O33" s="69"/>
      <c r="P33" s="70"/>
      <c r="Q33" s="71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3"/>
      <c r="AC33" s="37"/>
      <c r="AD33" s="38"/>
      <c r="AE33" s="39"/>
      <c r="AF33" s="59"/>
      <c r="AG33" s="60"/>
      <c r="AH33" s="60"/>
      <c r="AI33" s="60"/>
      <c r="AJ33" s="60"/>
      <c r="AK33" s="61"/>
      <c r="AL33" s="62"/>
      <c r="AM33" s="63"/>
      <c r="AN33" s="63"/>
      <c r="AO33" s="63"/>
      <c r="AP33" s="63"/>
      <c r="AQ33" s="63"/>
      <c r="AR33" s="63"/>
      <c r="AS33" s="63"/>
      <c r="AT33" s="64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6"/>
    </row>
    <row r="34" spans="1:67" ht="11.25" customHeight="1" x14ac:dyDescent="0.15">
      <c r="A34" s="6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7"/>
      <c r="M34" s="23"/>
      <c r="N34" s="24"/>
      <c r="O34" s="27"/>
      <c r="P34" s="28"/>
      <c r="Q34" s="71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37"/>
      <c r="AD34" s="38"/>
      <c r="AE34" s="39"/>
      <c r="AF34" s="59"/>
      <c r="AG34" s="60"/>
      <c r="AH34" s="60"/>
      <c r="AI34" s="60"/>
      <c r="AJ34" s="60"/>
      <c r="AK34" s="61"/>
      <c r="AL34" s="49">
        <f t="shared" ref="AL34" si="5">AC34*AF34</f>
        <v>0</v>
      </c>
      <c r="AM34" s="50"/>
      <c r="AN34" s="50"/>
      <c r="AO34" s="50"/>
      <c r="AP34" s="50"/>
      <c r="AQ34" s="50"/>
      <c r="AR34" s="50"/>
      <c r="AS34" s="50"/>
      <c r="AT34" s="51"/>
      <c r="AV34" s="74" t="s">
        <v>48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"/>
    </row>
    <row r="35" spans="1:67" ht="11.25" customHeight="1" x14ac:dyDescent="0.15">
      <c r="A35" s="6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7"/>
      <c r="M35" s="67"/>
      <c r="N35" s="68"/>
      <c r="O35" s="69"/>
      <c r="P35" s="70"/>
      <c r="Q35" s="71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37"/>
      <c r="AD35" s="38"/>
      <c r="AE35" s="39"/>
      <c r="AF35" s="59"/>
      <c r="AG35" s="60"/>
      <c r="AH35" s="60"/>
      <c r="AI35" s="60"/>
      <c r="AJ35" s="60"/>
      <c r="AK35" s="61"/>
      <c r="AL35" s="62"/>
      <c r="AM35" s="63"/>
      <c r="AN35" s="63"/>
      <c r="AO35" s="63"/>
      <c r="AP35" s="63"/>
      <c r="AQ35" s="63"/>
      <c r="AR35" s="63"/>
      <c r="AS35" s="63"/>
      <c r="AT35" s="6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"/>
    </row>
    <row r="36" spans="1:67" ht="11.25" customHeight="1" x14ac:dyDescent="0.15">
      <c r="A36" s="6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7"/>
      <c r="M36" s="23"/>
      <c r="N36" s="24"/>
      <c r="O36" s="27"/>
      <c r="P36" s="28"/>
      <c r="Q36" s="71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3"/>
      <c r="AC36" s="37"/>
      <c r="AD36" s="38"/>
      <c r="AE36" s="39"/>
      <c r="AF36" s="59"/>
      <c r="AG36" s="60"/>
      <c r="AH36" s="60"/>
      <c r="AI36" s="60"/>
      <c r="AJ36" s="60"/>
      <c r="AK36" s="61"/>
      <c r="AL36" s="49">
        <f t="shared" ref="AL36" si="6">AC36*AF36</f>
        <v>0</v>
      </c>
      <c r="AM36" s="50"/>
      <c r="AN36" s="50"/>
      <c r="AO36" s="50"/>
      <c r="AP36" s="50"/>
      <c r="AQ36" s="50"/>
      <c r="AR36" s="50"/>
      <c r="AS36" s="50"/>
      <c r="AT36" s="51"/>
      <c r="AV36" s="21" t="s">
        <v>43</v>
      </c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6"/>
    </row>
    <row r="37" spans="1:67" ht="11.25" customHeight="1" x14ac:dyDescent="0.15">
      <c r="A37" s="6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7"/>
      <c r="M37" s="67"/>
      <c r="N37" s="68"/>
      <c r="O37" s="69"/>
      <c r="P37" s="70"/>
      <c r="Q37" s="71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37"/>
      <c r="AD37" s="38"/>
      <c r="AE37" s="39"/>
      <c r="AF37" s="59"/>
      <c r="AG37" s="60"/>
      <c r="AH37" s="60"/>
      <c r="AI37" s="60"/>
      <c r="AJ37" s="60"/>
      <c r="AK37" s="61"/>
      <c r="AL37" s="62"/>
      <c r="AM37" s="63"/>
      <c r="AN37" s="63"/>
      <c r="AO37" s="63"/>
      <c r="AP37" s="63"/>
      <c r="AQ37" s="63"/>
      <c r="AR37" s="63"/>
      <c r="AS37" s="63"/>
      <c r="AT37" s="64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6"/>
    </row>
    <row r="38" spans="1:67" ht="11.25" customHeight="1" x14ac:dyDescent="0.15">
      <c r="A38" s="6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7"/>
      <c r="M38" s="23"/>
      <c r="N38" s="24"/>
      <c r="O38" s="27"/>
      <c r="P38" s="28"/>
      <c r="Q38" s="71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/>
      <c r="AC38" s="37"/>
      <c r="AD38" s="38"/>
      <c r="AE38" s="39"/>
      <c r="AF38" s="59"/>
      <c r="AG38" s="60"/>
      <c r="AH38" s="60"/>
      <c r="AI38" s="60"/>
      <c r="AJ38" s="60"/>
      <c r="AK38" s="61"/>
      <c r="AL38" s="49">
        <f t="shared" ref="AL38" si="7">AC38*AF38</f>
        <v>0</v>
      </c>
      <c r="AM38" s="50"/>
      <c r="AN38" s="50"/>
      <c r="AO38" s="50"/>
      <c r="AP38" s="50"/>
      <c r="AQ38" s="50"/>
      <c r="AR38" s="50"/>
      <c r="AS38" s="50"/>
      <c r="AT38" s="51"/>
      <c r="AV38" s="21" t="s">
        <v>51</v>
      </c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6"/>
    </row>
    <row r="39" spans="1:67" ht="11.25" customHeight="1" x14ac:dyDescent="0.15">
      <c r="A39" s="6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7"/>
      <c r="M39" s="67"/>
      <c r="N39" s="68"/>
      <c r="O39" s="69"/>
      <c r="P39" s="70"/>
      <c r="Q39" s="71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3"/>
      <c r="AC39" s="37"/>
      <c r="AD39" s="38"/>
      <c r="AE39" s="39"/>
      <c r="AF39" s="59"/>
      <c r="AG39" s="60"/>
      <c r="AH39" s="60"/>
      <c r="AI39" s="60"/>
      <c r="AJ39" s="60"/>
      <c r="AK39" s="61"/>
      <c r="AL39" s="62"/>
      <c r="AM39" s="63"/>
      <c r="AN39" s="63"/>
      <c r="AO39" s="63"/>
      <c r="AP39" s="63"/>
      <c r="AQ39" s="63"/>
      <c r="AR39" s="63"/>
      <c r="AS39" s="63"/>
      <c r="AT39" s="64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6"/>
    </row>
    <row r="40" spans="1:67" ht="11.25" customHeight="1" x14ac:dyDescent="0.15">
      <c r="A40" s="6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7"/>
      <c r="M40" s="23"/>
      <c r="N40" s="24"/>
      <c r="O40" s="27"/>
      <c r="P40" s="28"/>
      <c r="Q40" s="71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3"/>
      <c r="AC40" s="37"/>
      <c r="AD40" s="38"/>
      <c r="AE40" s="39"/>
      <c r="AF40" s="59"/>
      <c r="AG40" s="60"/>
      <c r="AH40" s="60"/>
      <c r="AI40" s="60"/>
      <c r="AJ40" s="60"/>
      <c r="AK40" s="61"/>
      <c r="AL40" s="49">
        <f t="shared" ref="AL40" si="8">AC40*AF40</f>
        <v>0</v>
      </c>
      <c r="AM40" s="50"/>
      <c r="AN40" s="50"/>
      <c r="AO40" s="50"/>
      <c r="AP40" s="50"/>
      <c r="AQ40" s="50"/>
      <c r="AR40" s="50"/>
      <c r="AS40" s="50"/>
      <c r="AT40" s="51"/>
      <c r="AV40" s="21" t="s">
        <v>52</v>
      </c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6"/>
    </row>
    <row r="41" spans="1:67" ht="11.25" customHeight="1" x14ac:dyDescent="0.15">
      <c r="A41" s="6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7"/>
      <c r="M41" s="67"/>
      <c r="N41" s="68"/>
      <c r="O41" s="69"/>
      <c r="P41" s="70"/>
      <c r="Q41" s="71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37"/>
      <c r="AD41" s="38"/>
      <c r="AE41" s="39"/>
      <c r="AF41" s="59"/>
      <c r="AG41" s="60"/>
      <c r="AH41" s="60"/>
      <c r="AI41" s="60"/>
      <c r="AJ41" s="60"/>
      <c r="AK41" s="61"/>
      <c r="AL41" s="62"/>
      <c r="AM41" s="63"/>
      <c r="AN41" s="63"/>
      <c r="AO41" s="63"/>
      <c r="AP41" s="63"/>
      <c r="AQ41" s="63"/>
      <c r="AR41" s="63"/>
      <c r="AS41" s="63"/>
      <c r="AT41" s="64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6"/>
    </row>
    <row r="42" spans="1:67" ht="11.25" customHeight="1" x14ac:dyDescent="0.15">
      <c r="A42" s="6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7"/>
      <c r="M42" s="23"/>
      <c r="N42" s="24"/>
      <c r="O42" s="27"/>
      <c r="P42" s="28"/>
      <c r="Q42" s="71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37"/>
      <c r="AD42" s="38"/>
      <c r="AE42" s="39"/>
      <c r="AF42" s="59"/>
      <c r="AG42" s="60"/>
      <c r="AH42" s="60"/>
      <c r="AI42" s="60"/>
      <c r="AJ42" s="60"/>
      <c r="AK42" s="61"/>
      <c r="AL42" s="49">
        <f t="shared" ref="AL42" si="9">AC42*AF42</f>
        <v>0</v>
      </c>
      <c r="AM42" s="50"/>
      <c r="AN42" s="50"/>
      <c r="AO42" s="50"/>
      <c r="AP42" s="50"/>
      <c r="AQ42" s="50"/>
      <c r="AR42" s="50"/>
      <c r="AS42" s="50"/>
      <c r="AT42" s="51"/>
      <c r="AV42" s="21" t="s">
        <v>44</v>
      </c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6"/>
    </row>
    <row r="43" spans="1:67" ht="11.25" customHeight="1" x14ac:dyDescent="0.15">
      <c r="A43" s="6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7"/>
      <c r="M43" s="67"/>
      <c r="N43" s="68"/>
      <c r="O43" s="69"/>
      <c r="P43" s="70"/>
      <c r="Q43" s="71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37"/>
      <c r="AD43" s="38"/>
      <c r="AE43" s="39"/>
      <c r="AF43" s="59"/>
      <c r="AG43" s="60"/>
      <c r="AH43" s="60"/>
      <c r="AI43" s="60"/>
      <c r="AJ43" s="60"/>
      <c r="AK43" s="61"/>
      <c r="AL43" s="62"/>
      <c r="AM43" s="63"/>
      <c r="AN43" s="63"/>
      <c r="AO43" s="63"/>
      <c r="AP43" s="63"/>
      <c r="AQ43" s="63"/>
      <c r="AR43" s="63"/>
      <c r="AS43" s="63"/>
      <c r="AT43" s="64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6"/>
    </row>
    <row r="44" spans="1:67" ht="11.25" customHeight="1" x14ac:dyDescent="0.15">
      <c r="A44" s="6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7"/>
      <c r="M44" s="23"/>
      <c r="N44" s="24"/>
      <c r="O44" s="27"/>
      <c r="P44" s="28"/>
      <c r="Q44" s="71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3"/>
      <c r="AC44" s="37"/>
      <c r="AD44" s="38"/>
      <c r="AE44" s="39"/>
      <c r="AF44" s="59"/>
      <c r="AG44" s="60"/>
      <c r="AH44" s="60"/>
      <c r="AI44" s="60"/>
      <c r="AJ44" s="60"/>
      <c r="AK44" s="61"/>
      <c r="AL44" s="49">
        <f t="shared" ref="AL44" si="10">AC44*AF44</f>
        <v>0</v>
      </c>
      <c r="AM44" s="50"/>
      <c r="AN44" s="50"/>
      <c r="AO44" s="50"/>
      <c r="AP44" s="50"/>
      <c r="AQ44" s="50"/>
      <c r="AR44" s="50"/>
      <c r="AS44" s="50"/>
      <c r="AT44" s="51"/>
      <c r="AV44" s="21" t="s">
        <v>45</v>
      </c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6"/>
    </row>
    <row r="45" spans="1:67" ht="11.25" customHeight="1" x14ac:dyDescent="0.15">
      <c r="A45" s="6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7"/>
      <c r="M45" s="67"/>
      <c r="N45" s="68"/>
      <c r="O45" s="69"/>
      <c r="P45" s="70"/>
      <c r="Q45" s="71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37"/>
      <c r="AD45" s="38"/>
      <c r="AE45" s="39"/>
      <c r="AF45" s="59"/>
      <c r="AG45" s="60"/>
      <c r="AH45" s="60"/>
      <c r="AI45" s="60"/>
      <c r="AJ45" s="60"/>
      <c r="AK45" s="61"/>
      <c r="AL45" s="62"/>
      <c r="AM45" s="63"/>
      <c r="AN45" s="63"/>
      <c r="AO45" s="63"/>
      <c r="AP45" s="63"/>
      <c r="AQ45" s="63"/>
      <c r="AR45" s="63"/>
      <c r="AS45" s="63"/>
      <c r="AT45" s="64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6"/>
    </row>
    <row r="46" spans="1:67" ht="11.25" customHeight="1" x14ac:dyDescent="0.15">
      <c r="A46" s="6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7"/>
      <c r="M46" s="23"/>
      <c r="N46" s="24"/>
      <c r="O46" s="27"/>
      <c r="P46" s="28"/>
      <c r="Q46" s="71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37"/>
      <c r="AD46" s="38"/>
      <c r="AE46" s="39"/>
      <c r="AF46" s="59"/>
      <c r="AG46" s="60"/>
      <c r="AH46" s="60"/>
      <c r="AI46" s="60"/>
      <c r="AJ46" s="60"/>
      <c r="AK46" s="61"/>
      <c r="AL46" s="49">
        <f t="shared" ref="AL46" si="11">AC46*AF46</f>
        <v>0</v>
      </c>
      <c r="AM46" s="50"/>
      <c r="AN46" s="50"/>
      <c r="AO46" s="50"/>
      <c r="AP46" s="50"/>
      <c r="AQ46" s="50"/>
      <c r="AR46" s="50"/>
      <c r="AS46" s="50"/>
      <c r="AT46" s="51"/>
      <c r="AV46" s="21" t="s">
        <v>46</v>
      </c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6"/>
    </row>
    <row r="47" spans="1:67" ht="11.25" customHeight="1" x14ac:dyDescent="0.15">
      <c r="A47" s="6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7"/>
      <c r="M47" s="67"/>
      <c r="N47" s="68"/>
      <c r="O47" s="69"/>
      <c r="P47" s="70"/>
      <c r="Q47" s="71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37"/>
      <c r="AD47" s="38"/>
      <c r="AE47" s="39"/>
      <c r="AF47" s="59"/>
      <c r="AG47" s="60"/>
      <c r="AH47" s="60"/>
      <c r="AI47" s="60"/>
      <c r="AJ47" s="60"/>
      <c r="AK47" s="61"/>
      <c r="AL47" s="62"/>
      <c r="AM47" s="63"/>
      <c r="AN47" s="63"/>
      <c r="AO47" s="63"/>
      <c r="AP47" s="63"/>
      <c r="AQ47" s="63"/>
      <c r="AR47" s="63"/>
      <c r="AS47" s="63"/>
      <c r="AT47" s="64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6"/>
    </row>
    <row r="48" spans="1:67" ht="11.25" customHeight="1" x14ac:dyDescent="0.15">
      <c r="A48" s="6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7"/>
      <c r="M48" s="23"/>
      <c r="N48" s="24"/>
      <c r="O48" s="27"/>
      <c r="P48" s="28"/>
      <c r="Q48" s="71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37"/>
      <c r="AD48" s="38"/>
      <c r="AE48" s="39"/>
      <c r="AF48" s="59"/>
      <c r="AG48" s="60"/>
      <c r="AH48" s="60"/>
      <c r="AI48" s="60"/>
      <c r="AJ48" s="60"/>
      <c r="AK48" s="61"/>
      <c r="AL48" s="49">
        <f t="shared" ref="AL48" si="12">AC48*AF48</f>
        <v>0</v>
      </c>
      <c r="AM48" s="50"/>
      <c r="AN48" s="50"/>
      <c r="AO48" s="50"/>
      <c r="AP48" s="50"/>
      <c r="AQ48" s="50"/>
      <c r="AR48" s="50"/>
      <c r="AS48" s="50"/>
      <c r="AT48" s="51"/>
      <c r="AV48" s="21" t="s">
        <v>47</v>
      </c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6"/>
    </row>
    <row r="49" spans="1:67" ht="11.25" customHeight="1" x14ac:dyDescent="0.15">
      <c r="A49" s="6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7"/>
      <c r="M49" s="67"/>
      <c r="N49" s="68"/>
      <c r="O49" s="69"/>
      <c r="P49" s="70"/>
      <c r="Q49" s="71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37"/>
      <c r="AD49" s="38"/>
      <c r="AE49" s="39"/>
      <c r="AF49" s="59"/>
      <c r="AG49" s="60"/>
      <c r="AH49" s="60"/>
      <c r="AI49" s="60"/>
      <c r="AJ49" s="60"/>
      <c r="AK49" s="61"/>
      <c r="AL49" s="62"/>
      <c r="AM49" s="63"/>
      <c r="AN49" s="63"/>
      <c r="AO49" s="63"/>
      <c r="AP49" s="63"/>
      <c r="AQ49" s="63"/>
      <c r="AR49" s="63"/>
      <c r="AS49" s="63"/>
      <c r="AT49" s="64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6"/>
    </row>
    <row r="50" spans="1:67" ht="11.25" customHeight="1" x14ac:dyDescent="0.15">
      <c r="A50" s="6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7"/>
      <c r="M50" s="23"/>
      <c r="N50" s="24"/>
      <c r="O50" s="27"/>
      <c r="P50" s="28"/>
      <c r="Q50" s="31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/>
      <c r="AC50" s="37"/>
      <c r="AD50" s="38"/>
      <c r="AE50" s="39"/>
      <c r="AF50" s="43"/>
      <c r="AG50" s="44"/>
      <c r="AH50" s="44"/>
      <c r="AI50" s="44"/>
      <c r="AJ50" s="44"/>
      <c r="AK50" s="45"/>
      <c r="AL50" s="49">
        <f>AC50*AF50</f>
        <v>0</v>
      </c>
      <c r="AM50" s="50"/>
      <c r="AN50" s="50"/>
      <c r="AO50" s="50"/>
      <c r="AP50" s="50"/>
      <c r="AQ50" s="50"/>
      <c r="AR50" s="50"/>
      <c r="AS50" s="50"/>
      <c r="AT50" s="51"/>
      <c r="AV50" s="21" t="s">
        <v>49</v>
      </c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6"/>
    </row>
    <row r="51" spans="1:67" ht="11.25" customHeight="1" thickBot="1" x14ac:dyDescent="0.2">
      <c r="A51" s="6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8"/>
      <c r="M51" s="25"/>
      <c r="N51" s="26"/>
      <c r="O51" s="29"/>
      <c r="P51" s="30"/>
      <c r="Q51" s="34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6"/>
      <c r="AC51" s="40"/>
      <c r="AD51" s="41"/>
      <c r="AE51" s="42"/>
      <c r="AF51" s="46"/>
      <c r="AG51" s="47"/>
      <c r="AH51" s="47"/>
      <c r="AI51" s="47"/>
      <c r="AJ51" s="47"/>
      <c r="AK51" s="48"/>
      <c r="AL51" s="52"/>
      <c r="AM51" s="53"/>
      <c r="AN51" s="53"/>
      <c r="AO51" s="53"/>
      <c r="AP51" s="53"/>
      <c r="AQ51" s="53"/>
      <c r="AR51" s="53"/>
      <c r="AS51" s="53"/>
      <c r="AT51" s="54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6"/>
    </row>
    <row r="52" spans="1:67" ht="11.25" customHeight="1" thickTop="1" x14ac:dyDescent="0.15">
      <c r="A52" s="12" t="s">
        <v>12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5">
        <f>SUM(AL20:AT51)</f>
        <v>0</v>
      </c>
      <c r="AM52" s="16"/>
      <c r="AN52" s="16"/>
      <c r="AO52" s="16"/>
      <c r="AP52" s="16"/>
      <c r="AQ52" s="16"/>
      <c r="AR52" s="16"/>
      <c r="AS52" s="16"/>
      <c r="AT52" s="17"/>
      <c r="AV52" s="21" t="s">
        <v>50</v>
      </c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6"/>
    </row>
    <row r="53" spans="1:67" ht="11.25" customHeight="1" thickBot="1" x14ac:dyDescent="0.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8"/>
      <c r="AM53" s="19"/>
      <c r="AN53" s="19"/>
      <c r="AO53" s="19"/>
      <c r="AP53" s="19"/>
      <c r="AQ53" s="19"/>
      <c r="AR53" s="19"/>
      <c r="AS53" s="19"/>
      <c r="AT53" s="20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6"/>
    </row>
    <row r="54" spans="1:67" ht="11.25" customHeight="1" thickTop="1" x14ac:dyDescent="0.15">
      <c r="A54" s="22" t="s">
        <v>39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</row>
  </sheetData>
  <mergeCells count="365">
    <mergeCell ref="A54:AJ54"/>
    <mergeCell ref="AF50:AK51"/>
    <mergeCell ref="AL50:AT51"/>
    <mergeCell ref="A52:AK53"/>
    <mergeCell ref="AL52:AT53"/>
    <mergeCell ref="Q50:AB51"/>
    <mergeCell ref="AC50:AE51"/>
    <mergeCell ref="G50:G51"/>
    <mergeCell ref="H50:H51"/>
    <mergeCell ref="I50:I51"/>
    <mergeCell ref="J50:J51"/>
    <mergeCell ref="K50:K51"/>
    <mergeCell ref="L50:L51"/>
    <mergeCell ref="A50:A51"/>
    <mergeCell ref="B50:B51"/>
    <mergeCell ref="C50:C51"/>
    <mergeCell ref="D50:D51"/>
    <mergeCell ref="E50:E51"/>
    <mergeCell ref="F50:F51"/>
    <mergeCell ref="M50:N51"/>
    <mergeCell ref="O50:P51"/>
    <mergeCell ref="AF48:AK49"/>
    <mergeCell ref="AL48:AT49"/>
    <mergeCell ref="Q48:AB49"/>
    <mergeCell ref="AC48:AE49"/>
    <mergeCell ref="G48:G49"/>
    <mergeCell ref="H48:H49"/>
    <mergeCell ref="I48:I49"/>
    <mergeCell ref="J48:J49"/>
    <mergeCell ref="K48:K49"/>
    <mergeCell ref="L48:L49"/>
    <mergeCell ref="M48:N49"/>
    <mergeCell ref="O48:P49"/>
    <mergeCell ref="G46:G47"/>
    <mergeCell ref="H46:H47"/>
    <mergeCell ref="I46:I47"/>
    <mergeCell ref="J46:J47"/>
    <mergeCell ref="K46:K47"/>
    <mergeCell ref="L46:L47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Q44:AB45"/>
    <mergeCell ref="AC44:AE45"/>
    <mergeCell ref="AF44:AK45"/>
    <mergeCell ref="AL44:AT45"/>
    <mergeCell ref="AF46:AK47"/>
    <mergeCell ref="AL46:AT47"/>
    <mergeCell ref="J44:J45"/>
    <mergeCell ref="K44:K45"/>
    <mergeCell ref="L44:L45"/>
    <mergeCell ref="M44:N45"/>
    <mergeCell ref="M46:N47"/>
    <mergeCell ref="O44:P45"/>
    <mergeCell ref="O46:P47"/>
    <mergeCell ref="Q46:AB47"/>
    <mergeCell ref="AC46:AE47"/>
    <mergeCell ref="K42:K43"/>
    <mergeCell ref="L42:L43"/>
    <mergeCell ref="M42:N43"/>
    <mergeCell ref="O42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A42:A43"/>
    <mergeCell ref="B42:B43"/>
    <mergeCell ref="C42:C43"/>
    <mergeCell ref="D42:D43"/>
    <mergeCell ref="E42:E43"/>
    <mergeCell ref="F42:F43"/>
    <mergeCell ref="G42:G43"/>
    <mergeCell ref="H42:H43"/>
    <mergeCell ref="A40:A41"/>
    <mergeCell ref="B40:B41"/>
    <mergeCell ref="Q42:AB43"/>
    <mergeCell ref="AC42:AE43"/>
    <mergeCell ref="AF42:AK43"/>
    <mergeCell ref="AL42:AT43"/>
    <mergeCell ref="C40:C41"/>
    <mergeCell ref="D40:D41"/>
    <mergeCell ref="E40:E41"/>
    <mergeCell ref="F40:F41"/>
    <mergeCell ref="AF40:AK41"/>
    <mergeCell ref="M40:N41"/>
    <mergeCell ref="O40:P41"/>
    <mergeCell ref="AL40:AT41"/>
    <mergeCell ref="Q40:AB41"/>
    <mergeCell ref="AC40:AE41"/>
    <mergeCell ref="G40:G41"/>
    <mergeCell ref="H40:H41"/>
    <mergeCell ref="I40:I41"/>
    <mergeCell ref="J40:J41"/>
    <mergeCell ref="K40:K41"/>
    <mergeCell ref="L40:L41"/>
    <mergeCell ref="I42:I43"/>
    <mergeCell ref="J42:J43"/>
    <mergeCell ref="AL38:AT39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G36:G37"/>
    <mergeCell ref="H36:H37"/>
    <mergeCell ref="Q38:AB39"/>
    <mergeCell ref="AC38:AE39"/>
    <mergeCell ref="G38:G39"/>
    <mergeCell ref="H38:H39"/>
    <mergeCell ref="I38:I39"/>
    <mergeCell ref="J38:J39"/>
    <mergeCell ref="K38:K39"/>
    <mergeCell ref="L38:L39"/>
    <mergeCell ref="M38:N39"/>
    <mergeCell ref="O38:P39"/>
    <mergeCell ref="A38:A39"/>
    <mergeCell ref="B38:B39"/>
    <mergeCell ref="C38:C39"/>
    <mergeCell ref="D38:D39"/>
    <mergeCell ref="E38:E39"/>
    <mergeCell ref="F38:F39"/>
    <mergeCell ref="Q36:AB37"/>
    <mergeCell ref="AC36:AE37"/>
    <mergeCell ref="AF36:AK37"/>
    <mergeCell ref="AF38:AK39"/>
    <mergeCell ref="L32:L33"/>
    <mergeCell ref="I36:I37"/>
    <mergeCell ref="AF34:AK35"/>
    <mergeCell ref="AL34:AT35"/>
    <mergeCell ref="M36:N37"/>
    <mergeCell ref="O36:P37"/>
    <mergeCell ref="A34:A35"/>
    <mergeCell ref="B34:B35"/>
    <mergeCell ref="C34:C35"/>
    <mergeCell ref="D34:D35"/>
    <mergeCell ref="E34:E35"/>
    <mergeCell ref="F34:F35"/>
    <mergeCell ref="Q34:AB35"/>
    <mergeCell ref="AC34:AE35"/>
    <mergeCell ref="G34:G35"/>
    <mergeCell ref="H34:H35"/>
    <mergeCell ref="I34:I35"/>
    <mergeCell ref="J34:J35"/>
    <mergeCell ref="K34:K35"/>
    <mergeCell ref="L34:L35"/>
    <mergeCell ref="M34:N35"/>
    <mergeCell ref="O34:P35"/>
    <mergeCell ref="AL36:AT37"/>
    <mergeCell ref="AC30:AE31"/>
    <mergeCell ref="AF30:AK31"/>
    <mergeCell ref="AL30:AT31"/>
    <mergeCell ref="AF32:AK33"/>
    <mergeCell ref="AL32:AT33"/>
    <mergeCell ref="A32:A33"/>
    <mergeCell ref="B32:B33"/>
    <mergeCell ref="C32:C33"/>
    <mergeCell ref="D32:D33"/>
    <mergeCell ref="E32:E33"/>
    <mergeCell ref="F32:F33"/>
    <mergeCell ref="L30:L31"/>
    <mergeCell ref="Q30:AB31"/>
    <mergeCell ref="M32:N33"/>
    <mergeCell ref="O32:P33"/>
    <mergeCell ref="Q32:AB33"/>
    <mergeCell ref="AC32:AE33"/>
    <mergeCell ref="G32:G33"/>
    <mergeCell ref="H32:H33"/>
    <mergeCell ref="I32:I33"/>
    <mergeCell ref="J32:J33"/>
    <mergeCell ref="K32:K33"/>
    <mergeCell ref="K30:K31"/>
    <mergeCell ref="A30:A31"/>
    <mergeCell ref="B30:B31"/>
    <mergeCell ref="C30:C31"/>
    <mergeCell ref="D30:D31"/>
    <mergeCell ref="E30:E31"/>
    <mergeCell ref="L28:L29"/>
    <mergeCell ref="Q28:AB29"/>
    <mergeCell ref="F28:F29"/>
    <mergeCell ref="G28:G29"/>
    <mergeCell ref="H28:H29"/>
    <mergeCell ref="I28:I29"/>
    <mergeCell ref="J28:J29"/>
    <mergeCell ref="K28:K29"/>
    <mergeCell ref="M28:N29"/>
    <mergeCell ref="M30:N31"/>
    <mergeCell ref="O28:P29"/>
    <mergeCell ref="O30:P31"/>
    <mergeCell ref="F30:F31"/>
    <mergeCell ref="G30:G31"/>
    <mergeCell ref="H30:H31"/>
    <mergeCell ref="I30:I31"/>
    <mergeCell ref="J30:J31"/>
    <mergeCell ref="A28:A29"/>
    <mergeCell ref="B28:B29"/>
    <mergeCell ref="C28:C29"/>
    <mergeCell ref="D28:D29"/>
    <mergeCell ref="E28:E29"/>
    <mergeCell ref="Q26:AB27"/>
    <mergeCell ref="AC26:AE27"/>
    <mergeCell ref="G26:G27"/>
    <mergeCell ref="H26:H27"/>
    <mergeCell ref="I26:I27"/>
    <mergeCell ref="J26:J27"/>
    <mergeCell ref="K26:K27"/>
    <mergeCell ref="L26:L27"/>
    <mergeCell ref="AC28:AE29"/>
    <mergeCell ref="A26:A27"/>
    <mergeCell ref="B26:B27"/>
    <mergeCell ref="AL24:AT25"/>
    <mergeCell ref="AV23:AY24"/>
    <mergeCell ref="AZ23:BC23"/>
    <mergeCell ref="BD23:BL24"/>
    <mergeCell ref="AZ24:BC24"/>
    <mergeCell ref="M26:N27"/>
    <mergeCell ref="O26:P27"/>
    <mergeCell ref="AF26:AK27"/>
    <mergeCell ref="AL26:AT27"/>
    <mergeCell ref="AV25:AZ26"/>
    <mergeCell ref="BA25:BB26"/>
    <mergeCell ref="BC25:BN26"/>
    <mergeCell ref="AV27:AZ29"/>
    <mergeCell ref="AF22:AK23"/>
    <mergeCell ref="AL22:AT23"/>
    <mergeCell ref="AV22:BN22"/>
    <mergeCell ref="BM24:BN24"/>
    <mergeCell ref="AF24:AK25"/>
    <mergeCell ref="BA27:BN29"/>
    <mergeCell ref="AF28:AK29"/>
    <mergeCell ref="AL28:AT29"/>
    <mergeCell ref="H24:H25"/>
    <mergeCell ref="I24:I25"/>
    <mergeCell ref="J24:J25"/>
    <mergeCell ref="K24:K25"/>
    <mergeCell ref="L24:L25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G24:G25"/>
    <mergeCell ref="Q22:AB23"/>
    <mergeCell ref="AC22:AE23"/>
    <mergeCell ref="G22:G23"/>
    <mergeCell ref="H22:H23"/>
    <mergeCell ref="I22:I23"/>
    <mergeCell ref="J22:J23"/>
    <mergeCell ref="K22:K23"/>
    <mergeCell ref="L22:L23"/>
    <mergeCell ref="M24:N25"/>
    <mergeCell ref="O24:P25"/>
    <mergeCell ref="Q24:AB25"/>
    <mergeCell ref="AC24:AE25"/>
    <mergeCell ref="A22:A23"/>
    <mergeCell ref="B22:B23"/>
    <mergeCell ref="C22:C23"/>
    <mergeCell ref="D22:D23"/>
    <mergeCell ref="E22:E23"/>
    <mergeCell ref="F22:F23"/>
    <mergeCell ref="Q20:AB21"/>
    <mergeCell ref="AC20:AE21"/>
    <mergeCell ref="G20:G21"/>
    <mergeCell ref="H20:H21"/>
    <mergeCell ref="I20:I21"/>
    <mergeCell ref="J20:J21"/>
    <mergeCell ref="K20:K21"/>
    <mergeCell ref="L20:L21"/>
    <mergeCell ref="M22:N23"/>
    <mergeCell ref="O22:P23"/>
    <mergeCell ref="A17:F18"/>
    <mergeCell ref="A16:F16"/>
    <mergeCell ref="G16:L18"/>
    <mergeCell ref="M16:AI18"/>
    <mergeCell ref="AJ16:AN18"/>
    <mergeCell ref="AO16:AT18"/>
    <mergeCell ref="AF19:AK19"/>
    <mergeCell ref="AL19:AT19"/>
    <mergeCell ref="A20:A21"/>
    <mergeCell ref="B20:B21"/>
    <mergeCell ref="C20:C21"/>
    <mergeCell ref="D20:D21"/>
    <mergeCell ref="E20:E21"/>
    <mergeCell ref="F20:F21"/>
    <mergeCell ref="A19:F19"/>
    <mergeCell ref="G19:J19"/>
    <mergeCell ref="K19:L19"/>
    <mergeCell ref="M19:P19"/>
    <mergeCell ref="Q19:AB19"/>
    <mergeCell ref="AC19:AE19"/>
    <mergeCell ref="M20:N21"/>
    <mergeCell ref="O20:P21"/>
    <mergeCell ref="AF20:AK21"/>
    <mergeCell ref="AL20:AT21"/>
    <mergeCell ref="BA11:BN12"/>
    <mergeCell ref="BA9:BN10"/>
    <mergeCell ref="A14:F15"/>
    <mergeCell ref="G14:Y15"/>
    <mergeCell ref="Z14:AC15"/>
    <mergeCell ref="AD14:AT15"/>
    <mergeCell ref="A12:F13"/>
    <mergeCell ref="G12:Y13"/>
    <mergeCell ref="Z12:AC13"/>
    <mergeCell ref="AD12:AR13"/>
    <mergeCell ref="AS12:AT13"/>
    <mergeCell ref="AV13:AZ14"/>
    <mergeCell ref="BA13:BN14"/>
    <mergeCell ref="BJ15:BL15"/>
    <mergeCell ref="AV20:AZ21"/>
    <mergeCell ref="AV18:AZ19"/>
    <mergeCell ref="AV15:AZ17"/>
    <mergeCell ref="BA20:BN21"/>
    <mergeCell ref="BA18:BN19"/>
    <mergeCell ref="BA16:BN17"/>
    <mergeCell ref="BA15:BH15"/>
    <mergeCell ref="A1:BN3"/>
    <mergeCell ref="BD4:BN4"/>
    <mergeCell ref="A7:L8"/>
    <mergeCell ref="M7:N8"/>
    <mergeCell ref="AV7:AZ8"/>
    <mergeCell ref="BF7:BF8"/>
    <mergeCell ref="BN7:BN8"/>
    <mergeCell ref="BA7:BE8"/>
    <mergeCell ref="BJ7:BJ8"/>
    <mergeCell ref="BK7:BM8"/>
    <mergeCell ref="BG7:BI8"/>
    <mergeCell ref="A10:F11"/>
    <mergeCell ref="G10:Y11"/>
    <mergeCell ref="Z10:AC11"/>
    <mergeCell ref="AD10:AT11"/>
    <mergeCell ref="AV11:AZ12"/>
    <mergeCell ref="AV9:AZ10"/>
    <mergeCell ref="AV34:BN35"/>
    <mergeCell ref="AV32:BN33"/>
    <mergeCell ref="AV52:BN53"/>
    <mergeCell ref="AV50:BN51"/>
    <mergeCell ref="AV48:BN49"/>
    <mergeCell ref="AV46:BN47"/>
    <mergeCell ref="AV44:BN45"/>
    <mergeCell ref="AV42:BN43"/>
    <mergeCell ref="AV40:BN41"/>
    <mergeCell ref="AV38:BN39"/>
    <mergeCell ref="AV36:BN37"/>
  </mergeCells>
  <phoneticPr fontId="1"/>
  <conditionalFormatting sqref="AL22">
    <cfRule type="expression" dxfId="63" priority="22">
      <formula>COUNT($AC$20:$AK$21)=0</formula>
    </cfRule>
  </conditionalFormatting>
  <conditionalFormatting sqref="AL50:AT51">
    <cfRule type="expression" dxfId="62" priority="20">
      <formula>COUNT($AC$50:$AK$51)=0</formula>
    </cfRule>
    <cfRule type="expression" priority="21">
      <formula>COUNT($AC$50:$AK$51)=0</formula>
    </cfRule>
  </conditionalFormatting>
  <conditionalFormatting sqref="AL24:AT25">
    <cfRule type="expression" dxfId="61" priority="19">
      <formula>COUNT($AC$24:$AK$25)=0</formula>
    </cfRule>
  </conditionalFormatting>
  <conditionalFormatting sqref="AL26:AT27">
    <cfRule type="expression" dxfId="60" priority="18">
      <formula>COUNT($AC$26:$AK$27)=0</formula>
    </cfRule>
  </conditionalFormatting>
  <conditionalFormatting sqref="AL28:AT29">
    <cfRule type="expression" dxfId="59" priority="17">
      <formula>COUNT($AC$28:$AK$29)=0</formula>
    </cfRule>
  </conditionalFormatting>
  <conditionalFormatting sqref="AL30:AT31">
    <cfRule type="expression" dxfId="58" priority="16">
      <formula>COUNT($AC$30:$AK$31)=0</formula>
    </cfRule>
  </conditionalFormatting>
  <conditionalFormatting sqref="AL32:AT33">
    <cfRule type="expression" dxfId="57" priority="15">
      <formula>COUNT($AC$32:$AK$33)=0</formula>
    </cfRule>
  </conditionalFormatting>
  <conditionalFormatting sqref="AL34:AT35">
    <cfRule type="expression" dxfId="56" priority="14">
      <formula>COUNT($AC$34:$AK$35)=0</formula>
    </cfRule>
  </conditionalFormatting>
  <conditionalFormatting sqref="AL36:AT37">
    <cfRule type="expression" dxfId="55" priority="13">
      <formula>COUNT($AC$36:$AK$37)=0</formula>
    </cfRule>
  </conditionalFormatting>
  <conditionalFormatting sqref="AL38:AT39">
    <cfRule type="expression" dxfId="54" priority="12">
      <formula>COUNT($AC$38:$AK$39)=0</formula>
    </cfRule>
  </conditionalFormatting>
  <conditionalFormatting sqref="AL40:AT41">
    <cfRule type="expression" dxfId="53" priority="11">
      <formula>COUNT($AC$40:$AK$41)=0</formula>
    </cfRule>
  </conditionalFormatting>
  <conditionalFormatting sqref="AL42:AT43">
    <cfRule type="expression" dxfId="52" priority="10">
      <formula>COUNT($AC$42:$AK$43)=0</formula>
    </cfRule>
  </conditionalFormatting>
  <conditionalFormatting sqref="AL44:AT45">
    <cfRule type="expression" dxfId="51" priority="9">
      <formula>COUNT($AC$44:$AK$45)=0</formula>
    </cfRule>
  </conditionalFormatting>
  <conditionalFormatting sqref="AL46:AT47">
    <cfRule type="expression" dxfId="50" priority="8">
      <formula>COUNT($AC$46:$AK$47)=0</formula>
    </cfRule>
  </conditionalFormatting>
  <conditionalFormatting sqref="AL48:AT49">
    <cfRule type="expression" dxfId="49" priority="7">
      <formula>COUNT($AC$48:$AK$49)=0</formula>
    </cfRule>
  </conditionalFormatting>
  <conditionalFormatting sqref="AL22:AT23">
    <cfRule type="expression" dxfId="48" priority="6">
      <formula>COUNT($AC$22:$AK$23)=0</formula>
    </cfRule>
  </conditionalFormatting>
  <conditionalFormatting sqref="BA18">
    <cfRule type="expression" dxfId="47" priority="5">
      <formula>$BA$18=0</formula>
    </cfRule>
  </conditionalFormatting>
  <conditionalFormatting sqref="BA20">
    <cfRule type="expression" dxfId="46" priority="4">
      <formula>$BA$20=0</formula>
    </cfRule>
  </conditionalFormatting>
  <conditionalFormatting sqref="G10:Y11">
    <cfRule type="expression" dxfId="45" priority="3">
      <formula>$G$10=0</formula>
    </cfRule>
  </conditionalFormatting>
  <conditionalFormatting sqref="G12:Y13">
    <cfRule type="expression" dxfId="44" priority="2">
      <formula>$G$12=0</formula>
    </cfRule>
  </conditionalFormatting>
  <conditionalFormatting sqref="G14:Y15 AL52:AT53">
    <cfRule type="expression" dxfId="43" priority="1">
      <formula>$AL$52=0</formula>
    </cfRule>
  </conditionalFormatting>
  <pageMargins left="0.39370078740157483" right="0.19685039370078741" top="0.35433070866141736" bottom="0.19685039370078741" header="0.31496062992125984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4"/>
  <sheetViews>
    <sheetView workbookViewId="0">
      <selection activeCell="G14" sqref="G14:Y15"/>
    </sheetView>
  </sheetViews>
  <sheetFormatPr defaultColWidth="2.125" defaultRowHeight="11.25" customHeight="1" x14ac:dyDescent="0.15"/>
  <sheetData>
    <row r="1" spans="1:66" ht="11.25" customHeight="1" x14ac:dyDescent="0.15">
      <c r="A1" s="223" t="s">
        <v>38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</row>
    <row r="2" spans="1:66" ht="11.25" customHeight="1" x14ac:dyDescent="0.1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</row>
    <row r="3" spans="1:66" ht="11.25" customHeight="1" x14ac:dyDescent="0.1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</row>
    <row r="4" spans="1:66" ht="14.25" customHeight="1" x14ac:dyDescent="0.15">
      <c r="BD4" s="224" t="s">
        <v>40</v>
      </c>
      <c r="BE4" s="224"/>
      <c r="BF4" s="224"/>
      <c r="BG4" s="224"/>
      <c r="BH4" s="224"/>
      <c r="BI4" s="224"/>
      <c r="BJ4" s="224"/>
      <c r="BK4" s="224"/>
      <c r="BL4" s="224"/>
      <c r="BM4" s="224"/>
      <c r="BN4" s="224"/>
    </row>
    <row r="6" spans="1:66" ht="11.25" customHeight="1" thickBot="1" x14ac:dyDescent="0.2"/>
    <row r="7" spans="1:66" ht="11.25" customHeight="1" thickTop="1" x14ac:dyDescent="0.15">
      <c r="A7" s="225" t="s">
        <v>17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6" t="s">
        <v>18</v>
      </c>
      <c r="N7" s="226"/>
      <c r="AV7" s="227" t="s">
        <v>19</v>
      </c>
      <c r="AW7" s="228"/>
      <c r="AX7" s="228"/>
      <c r="AY7" s="228"/>
      <c r="AZ7" s="228"/>
      <c r="BA7" s="258" t="str">
        <f>IF('請求明細書（控）'!BA7:BE8="","",'請求明細書（控）'!BA7:BE8)</f>
        <v/>
      </c>
      <c r="BB7" s="259"/>
      <c r="BC7" s="259"/>
      <c r="BD7" s="259"/>
      <c r="BE7" s="259"/>
      <c r="BF7" s="235" t="s">
        <v>20</v>
      </c>
      <c r="BG7" s="261" t="str">
        <f>IF('請求明細書（控）'!BG7:BI8="","",'請求明細書（控）'!BG7:BI8)</f>
        <v/>
      </c>
      <c r="BH7" s="261"/>
      <c r="BI7" s="261"/>
      <c r="BJ7" s="239" t="s">
        <v>63</v>
      </c>
      <c r="BK7" s="239" t="str">
        <f>IF('請求明細書（控）'!BK7:BM8="","",'請求明細書（控）'!BK7:BM8)</f>
        <v/>
      </c>
      <c r="BL7" s="239"/>
      <c r="BM7" s="239"/>
      <c r="BN7" s="243" t="s">
        <v>21</v>
      </c>
    </row>
    <row r="8" spans="1:66" ht="11.25" customHeight="1" x14ac:dyDescent="0.15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6"/>
      <c r="N8" s="226"/>
      <c r="AV8" s="229"/>
      <c r="AW8" s="230"/>
      <c r="AX8" s="230"/>
      <c r="AY8" s="230"/>
      <c r="AZ8" s="230"/>
      <c r="BA8" s="260"/>
      <c r="BB8" s="14"/>
      <c r="BC8" s="14"/>
      <c r="BD8" s="14"/>
      <c r="BE8" s="14"/>
      <c r="BF8" s="236"/>
      <c r="BG8" s="262"/>
      <c r="BH8" s="262"/>
      <c r="BI8" s="262"/>
      <c r="BJ8" s="236"/>
      <c r="BK8" s="236"/>
      <c r="BL8" s="236"/>
      <c r="BM8" s="236"/>
      <c r="BN8" s="244"/>
    </row>
    <row r="9" spans="1:66" ht="11.25" customHeight="1" thickBot="1" x14ac:dyDescent="0.2">
      <c r="AV9" s="156" t="s">
        <v>60</v>
      </c>
      <c r="AW9" s="157"/>
      <c r="AX9" s="157"/>
      <c r="AY9" s="157"/>
      <c r="AZ9" s="158"/>
      <c r="BA9" s="264" t="str">
        <f>IF('請求明細書（控）'!BA9:BN10="","",'請求明細書（控）'!BA9:BN10)</f>
        <v/>
      </c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65"/>
    </row>
    <row r="10" spans="1:66" ht="11.25" customHeight="1" thickTop="1" x14ac:dyDescent="0.15">
      <c r="A10" s="249" t="s">
        <v>2</v>
      </c>
      <c r="B10" s="250"/>
      <c r="C10" s="250"/>
      <c r="D10" s="250"/>
      <c r="E10" s="250"/>
      <c r="F10" s="251"/>
      <c r="G10" s="315">
        <f>IF('請求明細書（控）'!G10:Y11="","",'請求明細書（控）'!G10:Y11)</f>
        <v>0</v>
      </c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7"/>
      <c r="Z10" s="213" t="s">
        <v>13</v>
      </c>
      <c r="AA10" s="213"/>
      <c r="AB10" s="213"/>
      <c r="AC10" s="213"/>
      <c r="AD10" s="263" t="str">
        <f>IF('請求明細書（控）'!AD10:AT11="","",'請求明細書（控）'!AD10:AT11)</f>
        <v/>
      </c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V10" s="159"/>
      <c r="AW10" s="160"/>
      <c r="AX10" s="160"/>
      <c r="AY10" s="160"/>
      <c r="AZ10" s="161"/>
      <c r="BA10" s="197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266"/>
    </row>
    <row r="11" spans="1:66" ht="11.25" customHeight="1" x14ac:dyDescent="0.15">
      <c r="A11" s="206"/>
      <c r="B11" s="207"/>
      <c r="C11" s="207"/>
      <c r="D11" s="207"/>
      <c r="E11" s="207"/>
      <c r="F11" s="208"/>
      <c r="G11" s="302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4"/>
      <c r="Z11" s="213"/>
      <c r="AA11" s="213"/>
      <c r="AB11" s="213"/>
      <c r="AC11" s="21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V11" s="156" t="s">
        <v>22</v>
      </c>
      <c r="AW11" s="157"/>
      <c r="AX11" s="157"/>
      <c r="AY11" s="157"/>
      <c r="AZ11" s="158"/>
      <c r="BA11" s="150" t="str">
        <f>IF('請求明細書（控）'!BA11:BN12="","",'請求明細書（控）'!BA11:BN12)</f>
        <v/>
      </c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2"/>
    </row>
    <row r="12" spans="1:66" ht="11.25" customHeight="1" x14ac:dyDescent="0.15">
      <c r="A12" s="206" t="s">
        <v>3</v>
      </c>
      <c r="B12" s="207"/>
      <c r="C12" s="207"/>
      <c r="D12" s="207"/>
      <c r="E12" s="207"/>
      <c r="F12" s="208"/>
      <c r="G12" s="302">
        <f>IF('請求明細書（控）'!G12:Y13="","",'請求明細書（控）'!G12:Y13)</f>
        <v>0</v>
      </c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4"/>
      <c r="Z12" s="213" t="s">
        <v>15</v>
      </c>
      <c r="AA12" s="213"/>
      <c r="AB12" s="213"/>
      <c r="AC12" s="213"/>
      <c r="AD12" s="263" t="str">
        <f>IF('請求明細書（控）'!AD12:AR13="","",'請求明細書（控）'!AD12:AR13)</f>
        <v/>
      </c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42" t="s">
        <v>16</v>
      </c>
      <c r="AT12" s="242"/>
      <c r="AV12" s="159"/>
      <c r="AW12" s="160"/>
      <c r="AX12" s="160"/>
      <c r="AY12" s="160"/>
      <c r="AZ12" s="161"/>
      <c r="BA12" s="153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5"/>
    </row>
    <row r="13" spans="1:66" ht="11.25" customHeight="1" x14ac:dyDescent="0.15">
      <c r="A13" s="206"/>
      <c r="B13" s="207"/>
      <c r="C13" s="207"/>
      <c r="D13" s="207"/>
      <c r="E13" s="207"/>
      <c r="F13" s="208"/>
      <c r="G13" s="302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4"/>
      <c r="Z13" s="213"/>
      <c r="AA13" s="213"/>
      <c r="AB13" s="213"/>
      <c r="AC13" s="21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42"/>
      <c r="AT13" s="242"/>
      <c r="AV13" s="156" t="s">
        <v>23</v>
      </c>
      <c r="AW13" s="157"/>
      <c r="AX13" s="157"/>
      <c r="AY13" s="157"/>
      <c r="AZ13" s="158"/>
      <c r="BA13" s="150" t="str">
        <f>IF('請求明細書（控）'!BA13:BN14="","",'請求明細書（控）'!BA13:BN14)</f>
        <v/>
      </c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2"/>
    </row>
    <row r="14" spans="1:66" ht="11.25" customHeight="1" x14ac:dyDescent="0.15">
      <c r="A14" s="301" t="s">
        <v>58</v>
      </c>
      <c r="B14" s="207"/>
      <c r="C14" s="207"/>
      <c r="D14" s="207"/>
      <c r="E14" s="207"/>
      <c r="F14" s="208"/>
      <c r="G14" s="302">
        <f>IF('請求明細書（控）'!G14:Y15="","",'請求明細書（控）'!G14:Y15)</f>
        <v>0</v>
      </c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4"/>
      <c r="Z14" s="212" t="s">
        <v>14</v>
      </c>
      <c r="AA14" s="213"/>
      <c r="AB14" s="213"/>
      <c r="AC14" s="213"/>
      <c r="AD14" s="263" t="str">
        <f>IF('請求明細書（控）'!AD14:AT15="","",'請求明細書（控）'!AD14:AT15)</f>
        <v/>
      </c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V14" s="159"/>
      <c r="AW14" s="160"/>
      <c r="AX14" s="160"/>
      <c r="AY14" s="160"/>
      <c r="AZ14" s="161"/>
      <c r="BA14" s="153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5"/>
    </row>
    <row r="15" spans="1:66" ht="11.25" customHeight="1" thickBot="1" x14ac:dyDescent="0.2">
      <c r="A15" s="206"/>
      <c r="B15" s="207"/>
      <c r="C15" s="207"/>
      <c r="D15" s="207"/>
      <c r="E15" s="207"/>
      <c r="F15" s="208"/>
      <c r="G15" s="302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4"/>
      <c r="Z15" s="214"/>
      <c r="AA15" s="215"/>
      <c r="AB15" s="215"/>
      <c r="AC15" s="215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V15" s="122" t="s">
        <v>24</v>
      </c>
      <c r="AW15" s="123"/>
      <c r="AX15" s="123"/>
      <c r="AY15" s="123"/>
      <c r="AZ15" s="124"/>
      <c r="BA15" s="221"/>
      <c r="BB15" s="222"/>
      <c r="BC15" s="222"/>
      <c r="BD15" s="222"/>
      <c r="BE15" s="222"/>
      <c r="BF15" s="222"/>
      <c r="BG15" s="222"/>
      <c r="BH15" s="222"/>
      <c r="BI15" s="5" t="s">
        <v>61</v>
      </c>
      <c r="BJ15" s="204" t="str">
        <f>IF('請求明細書（控）'!BJ15:BL15="","",'請求明細書（控）'!BJ15:BL15)</f>
        <v/>
      </c>
      <c r="BK15" s="204"/>
      <c r="BL15" s="204"/>
      <c r="BM15" s="10"/>
      <c r="BN15" s="11" t="s">
        <v>62</v>
      </c>
    </row>
    <row r="16" spans="1:66" ht="11.25" customHeight="1" thickTop="1" x14ac:dyDescent="0.15">
      <c r="A16" s="291" t="s">
        <v>0</v>
      </c>
      <c r="B16" s="135"/>
      <c r="C16" s="135"/>
      <c r="D16" s="135"/>
      <c r="E16" s="135"/>
      <c r="F16" s="135"/>
      <c r="G16" s="292" t="s">
        <v>1</v>
      </c>
      <c r="H16" s="207"/>
      <c r="I16" s="207"/>
      <c r="J16" s="207"/>
      <c r="K16" s="207"/>
      <c r="L16" s="293"/>
      <c r="M16" s="195" t="str">
        <f>IF('請求明細書（控）'!M16:AI18="","",'請求明細書（控）'!M16:AI18)</f>
        <v/>
      </c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296" t="s">
        <v>11</v>
      </c>
      <c r="AK16" s="297"/>
      <c r="AL16" s="297"/>
      <c r="AM16" s="297"/>
      <c r="AN16" s="298"/>
      <c r="AO16" s="268" t="str">
        <f>IF('請求明細書（控）'!AO16:AT18="","",'請求明細書（控）'!AO16:AT18)</f>
        <v/>
      </c>
      <c r="AP16" s="196"/>
      <c r="AQ16" s="196"/>
      <c r="AR16" s="196"/>
      <c r="AS16" s="196"/>
      <c r="AT16" s="199"/>
      <c r="AV16" s="218"/>
      <c r="AW16" s="219"/>
      <c r="AX16" s="219"/>
      <c r="AY16" s="219"/>
      <c r="AZ16" s="220"/>
      <c r="BA16" s="255" t="str">
        <f>IF('請求明細書（控）'!BA16:BN17="","",'請求明細書（控）'!BA16:BN17)</f>
        <v/>
      </c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7"/>
    </row>
    <row r="17" spans="1:66" ht="11.25" customHeight="1" x14ac:dyDescent="0.15">
      <c r="A17" s="23" t="str">
        <f>IF('請求明細書（控）'!A17:F18="","",'請求明細書（控）'!A17:F18)</f>
        <v/>
      </c>
      <c r="B17" s="204"/>
      <c r="C17" s="204"/>
      <c r="D17" s="204"/>
      <c r="E17" s="204"/>
      <c r="F17" s="28"/>
      <c r="G17" s="207"/>
      <c r="H17" s="207"/>
      <c r="I17" s="207"/>
      <c r="J17" s="207"/>
      <c r="K17" s="207"/>
      <c r="L17" s="293"/>
      <c r="M17" s="195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299"/>
      <c r="AK17" s="299"/>
      <c r="AL17" s="299"/>
      <c r="AM17" s="299"/>
      <c r="AN17" s="300"/>
      <c r="AO17" s="80"/>
      <c r="AP17" s="81"/>
      <c r="AQ17" s="81"/>
      <c r="AR17" s="81"/>
      <c r="AS17" s="81"/>
      <c r="AT17" s="82"/>
      <c r="AV17" s="125"/>
      <c r="AW17" s="126"/>
      <c r="AX17" s="126"/>
      <c r="AY17" s="126"/>
      <c r="AZ17" s="127"/>
      <c r="BA17" s="153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5"/>
    </row>
    <row r="18" spans="1:66" ht="11.25" customHeight="1" thickBot="1" x14ac:dyDescent="0.2">
      <c r="A18" s="25"/>
      <c r="B18" s="205"/>
      <c r="C18" s="205"/>
      <c r="D18" s="205"/>
      <c r="E18" s="205"/>
      <c r="F18" s="30"/>
      <c r="G18" s="294"/>
      <c r="H18" s="294"/>
      <c r="I18" s="294"/>
      <c r="J18" s="294"/>
      <c r="K18" s="294"/>
      <c r="L18" s="295"/>
      <c r="M18" s="195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299"/>
      <c r="AK18" s="299"/>
      <c r="AL18" s="299"/>
      <c r="AM18" s="299"/>
      <c r="AN18" s="300"/>
      <c r="AO18" s="80"/>
      <c r="AP18" s="81"/>
      <c r="AQ18" s="81"/>
      <c r="AR18" s="81"/>
      <c r="AS18" s="81"/>
      <c r="AT18" s="82"/>
      <c r="AV18" s="156" t="s">
        <v>25</v>
      </c>
      <c r="AW18" s="157"/>
      <c r="AX18" s="157"/>
      <c r="AY18" s="157"/>
      <c r="AZ18" s="158"/>
      <c r="BA18" s="150" t="str">
        <f>IF('請求明細書（控）'!BA18:BN19="","",'請求明細書（控）'!BA18:BN19)</f>
        <v/>
      </c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2"/>
    </row>
    <row r="19" spans="1:66" ht="11.25" customHeight="1" thickTop="1" x14ac:dyDescent="0.15">
      <c r="A19" s="313" t="s">
        <v>6</v>
      </c>
      <c r="B19" s="314"/>
      <c r="C19" s="314"/>
      <c r="D19" s="314"/>
      <c r="E19" s="314"/>
      <c r="F19" s="148"/>
      <c r="G19" s="313" t="s">
        <v>4</v>
      </c>
      <c r="H19" s="314"/>
      <c r="I19" s="314"/>
      <c r="J19" s="148"/>
      <c r="K19" s="313" t="s">
        <v>5</v>
      </c>
      <c r="L19" s="314"/>
      <c r="M19" s="183" t="s">
        <v>7</v>
      </c>
      <c r="N19" s="179"/>
      <c r="O19" s="179"/>
      <c r="P19" s="180"/>
      <c r="Q19" s="178" t="s">
        <v>10</v>
      </c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80"/>
      <c r="AC19" s="184" t="s">
        <v>8</v>
      </c>
      <c r="AD19" s="185"/>
      <c r="AE19" s="186"/>
      <c r="AF19" s="178" t="s">
        <v>9</v>
      </c>
      <c r="AG19" s="179"/>
      <c r="AH19" s="179"/>
      <c r="AI19" s="179"/>
      <c r="AJ19" s="179"/>
      <c r="AK19" s="180"/>
      <c r="AL19" s="178" t="s">
        <v>55</v>
      </c>
      <c r="AM19" s="179"/>
      <c r="AN19" s="179"/>
      <c r="AO19" s="179"/>
      <c r="AP19" s="179"/>
      <c r="AQ19" s="179"/>
      <c r="AR19" s="179"/>
      <c r="AS19" s="179"/>
      <c r="AT19" s="181"/>
      <c r="AV19" s="159"/>
      <c r="AW19" s="160"/>
      <c r="AX19" s="160"/>
      <c r="AY19" s="160"/>
      <c r="AZ19" s="161"/>
      <c r="BA19" s="153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5"/>
    </row>
    <row r="20" spans="1:66" ht="11.25" customHeight="1" x14ac:dyDescent="0.15">
      <c r="A20" s="323"/>
      <c r="B20" s="305"/>
      <c r="C20" s="305"/>
      <c r="D20" s="307"/>
      <c r="E20" s="309"/>
      <c r="F20" s="311"/>
      <c r="G20" s="264"/>
      <c r="H20" s="204"/>
      <c r="I20" s="204"/>
      <c r="J20" s="28"/>
      <c r="K20" s="323"/>
      <c r="L20" s="307"/>
      <c r="M20" s="23" t="str">
        <f>IF('請求明細書（控）'!M20:N21="","",'請求明細書（控）'!M20:N21)</f>
        <v/>
      </c>
      <c r="N20" s="204"/>
      <c r="O20" s="264" t="str">
        <f>IF('請求明細書（控）'!O20:P21="","",'請求明細書（控）'!O20:P21)</f>
        <v/>
      </c>
      <c r="P20" s="28"/>
      <c r="Q20" s="275" t="str">
        <f>IF('請求明細書（控）'!Q20:AB21="","",'請求明細書（控）'!Q20:AB21)</f>
        <v/>
      </c>
      <c r="R20" s="276"/>
      <c r="S20" s="276" t="str">
        <f>IF('請求明細書（控）'!S20:T21="","",'請求明細書（控）'!S20:T21)</f>
        <v/>
      </c>
      <c r="T20" s="276"/>
      <c r="U20" s="276" t="str">
        <f>IF('請求明細書（控）'!U20:V21="","",'請求明細書（控）'!U20:V21)</f>
        <v/>
      </c>
      <c r="V20" s="276"/>
      <c r="W20" s="276" t="str">
        <f>IF('請求明細書（控）'!W20:X21="","",'請求明細書（控）'!W20:X21)</f>
        <v/>
      </c>
      <c r="X20" s="276"/>
      <c r="Y20" s="276" t="str">
        <f>IF('請求明細書（控）'!Y20:Z21="","",'請求明細書（控）'!Y20:Z21)</f>
        <v/>
      </c>
      <c r="Z20" s="276"/>
      <c r="AA20" s="276" t="str">
        <f>IF('請求明細書（控）'!AA20:AB21="","",'請求明細書（控）'!AA20:AB21)</f>
        <v/>
      </c>
      <c r="AB20" s="277"/>
      <c r="AC20" s="281" t="str">
        <f>IF('請求明細書（控）'!AC20:AE21="","",'請求明細書（控）'!AC20:AE21)</f>
        <v/>
      </c>
      <c r="AD20" s="282"/>
      <c r="AE20" s="283"/>
      <c r="AF20" s="269" t="str">
        <f>IF('請求明細書（控）'!AF20:AK21="","",'請求明細書（控）'!AF20:AK21)</f>
        <v/>
      </c>
      <c r="AG20" s="270"/>
      <c r="AH20" s="270"/>
      <c r="AI20" s="270"/>
      <c r="AJ20" s="270"/>
      <c r="AK20" s="271"/>
      <c r="AL20" s="49">
        <f>'請求明細書（控）'!AL20:AT21</f>
        <v>0</v>
      </c>
      <c r="AM20" s="50"/>
      <c r="AN20" s="50"/>
      <c r="AO20" s="50"/>
      <c r="AP20" s="50"/>
      <c r="AQ20" s="50"/>
      <c r="AR20" s="50"/>
      <c r="AS20" s="50"/>
      <c r="AT20" s="51"/>
      <c r="AV20" s="122" t="s">
        <v>3</v>
      </c>
      <c r="AW20" s="123"/>
      <c r="AX20" s="123"/>
      <c r="AY20" s="123"/>
      <c r="AZ20" s="124"/>
      <c r="BA20" s="150">
        <f>IF('請求明細書（控）'!BA20:BN21="","",'請求明細書（控）'!BA20:BN21)</f>
        <v>0</v>
      </c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2"/>
    </row>
    <row r="21" spans="1:66" ht="11.25" customHeight="1" x14ac:dyDescent="0.15">
      <c r="A21" s="324"/>
      <c r="B21" s="306"/>
      <c r="C21" s="306"/>
      <c r="D21" s="308"/>
      <c r="E21" s="310"/>
      <c r="F21" s="312"/>
      <c r="G21" s="326"/>
      <c r="H21" s="290"/>
      <c r="I21" s="290"/>
      <c r="J21" s="70"/>
      <c r="K21" s="324"/>
      <c r="L21" s="308"/>
      <c r="M21" s="67"/>
      <c r="N21" s="290"/>
      <c r="O21" s="197"/>
      <c r="P21" s="287"/>
      <c r="Q21" s="278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80"/>
      <c r="AC21" s="284"/>
      <c r="AD21" s="285"/>
      <c r="AE21" s="286"/>
      <c r="AF21" s="272"/>
      <c r="AG21" s="273"/>
      <c r="AH21" s="273"/>
      <c r="AI21" s="273"/>
      <c r="AJ21" s="273"/>
      <c r="AK21" s="274"/>
      <c r="AL21" s="142"/>
      <c r="AM21" s="143"/>
      <c r="AN21" s="143"/>
      <c r="AO21" s="143"/>
      <c r="AP21" s="143"/>
      <c r="AQ21" s="143"/>
      <c r="AR21" s="143"/>
      <c r="AS21" s="143"/>
      <c r="AT21" s="144"/>
      <c r="AV21" s="125"/>
      <c r="AW21" s="126"/>
      <c r="AX21" s="126"/>
      <c r="AY21" s="126"/>
      <c r="AZ21" s="127"/>
      <c r="BA21" s="153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5"/>
    </row>
    <row r="22" spans="1:66" ht="11.25" customHeight="1" x14ac:dyDescent="0.15">
      <c r="A22" s="318"/>
      <c r="B22" s="319"/>
      <c r="C22" s="319"/>
      <c r="D22" s="320"/>
      <c r="E22" s="321"/>
      <c r="F22" s="322"/>
      <c r="G22" s="264"/>
      <c r="H22" s="204"/>
      <c r="I22" s="204"/>
      <c r="J22" s="28"/>
      <c r="K22" s="318"/>
      <c r="L22" s="320"/>
      <c r="M22" s="23" t="str">
        <f>IF('請求明細書（控）'!M22:N23="","",'請求明細書（控）'!M22:N23)</f>
        <v/>
      </c>
      <c r="N22" s="28"/>
      <c r="O22" s="264" t="str">
        <f>IF('請求明細書（控）'!O22:P23="","",'請求明細書（控）'!O22:P23)</f>
        <v/>
      </c>
      <c r="P22" s="28"/>
      <c r="Q22" s="275" t="str">
        <f>IF('請求明細書（控）'!Q22:AB23="","",'請求明細書（控）'!Q22:AB23)</f>
        <v/>
      </c>
      <c r="R22" s="276"/>
      <c r="S22" s="276" t="str">
        <f>IF('請求明細書（控）'!S22:T23="","",'請求明細書（控）'!S22:T23)</f>
        <v/>
      </c>
      <c r="T22" s="276"/>
      <c r="U22" s="276" t="str">
        <f>IF('請求明細書（控）'!U22:V23="","",'請求明細書（控）'!U22:V23)</f>
        <v/>
      </c>
      <c r="V22" s="276"/>
      <c r="W22" s="276" t="str">
        <f>IF('請求明細書（控）'!W22:X23="","",'請求明細書（控）'!W22:X23)</f>
        <v/>
      </c>
      <c r="X22" s="276"/>
      <c r="Y22" s="276" t="str">
        <f>IF('請求明細書（控）'!Y22:Z23="","",'請求明細書（控）'!Y22:Z23)</f>
        <v/>
      </c>
      <c r="Z22" s="276"/>
      <c r="AA22" s="276" t="str">
        <f>IF('請求明細書（控）'!AA22:AB23="","",'請求明細書（控）'!AA22:AB23)</f>
        <v/>
      </c>
      <c r="AB22" s="277"/>
      <c r="AC22" s="281" t="str">
        <f>IF('請求明細書（控）'!AC22:AE23="","",'請求明細書（控）'!AC22:AE23)</f>
        <v/>
      </c>
      <c r="AD22" s="282"/>
      <c r="AE22" s="283"/>
      <c r="AF22" s="269" t="str">
        <f>IF('請求明細書（控）'!AF22:AK23="","",'請求明細書（控）'!AF22:AK23)</f>
        <v/>
      </c>
      <c r="AG22" s="270"/>
      <c r="AH22" s="270"/>
      <c r="AI22" s="270"/>
      <c r="AJ22" s="270"/>
      <c r="AK22" s="271"/>
      <c r="AL22" s="49">
        <f>'請求明細書（控）'!AL22:AT23</f>
        <v>0</v>
      </c>
      <c r="AM22" s="50"/>
      <c r="AN22" s="50"/>
      <c r="AO22" s="50"/>
      <c r="AP22" s="50"/>
      <c r="AQ22" s="50"/>
      <c r="AR22" s="50"/>
      <c r="AS22" s="50"/>
      <c r="AT22" s="51"/>
      <c r="AV22" s="327" t="s">
        <v>26</v>
      </c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30"/>
    </row>
    <row r="23" spans="1:66" ht="11.25" customHeight="1" x14ac:dyDescent="0.15">
      <c r="A23" s="318"/>
      <c r="B23" s="319"/>
      <c r="C23" s="319"/>
      <c r="D23" s="320"/>
      <c r="E23" s="321"/>
      <c r="F23" s="322"/>
      <c r="G23" s="326"/>
      <c r="H23" s="290"/>
      <c r="I23" s="290"/>
      <c r="J23" s="70"/>
      <c r="K23" s="318"/>
      <c r="L23" s="320"/>
      <c r="M23" s="325"/>
      <c r="N23" s="287"/>
      <c r="O23" s="197"/>
      <c r="P23" s="287"/>
      <c r="Q23" s="278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80"/>
      <c r="AC23" s="284"/>
      <c r="AD23" s="285"/>
      <c r="AE23" s="286"/>
      <c r="AF23" s="272"/>
      <c r="AG23" s="273"/>
      <c r="AH23" s="273"/>
      <c r="AI23" s="273"/>
      <c r="AJ23" s="273"/>
      <c r="AK23" s="274"/>
      <c r="AL23" s="142"/>
      <c r="AM23" s="143"/>
      <c r="AN23" s="143"/>
      <c r="AO23" s="143"/>
      <c r="AP23" s="143"/>
      <c r="AQ23" s="143"/>
      <c r="AR23" s="143"/>
      <c r="AS23" s="143"/>
      <c r="AT23" s="144"/>
      <c r="AV23" s="131" t="str">
        <f>IF('請求明細書（控）'!AV23:AY24="","",'請求明細書（控）'!AV23:AY24)</f>
        <v/>
      </c>
      <c r="AW23" s="132"/>
      <c r="AX23" s="132"/>
      <c r="AY23" s="133"/>
      <c r="AZ23" s="328" t="s">
        <v>27</v>
      </c>
      <c r="BA23" s="138"/>
      <c r="BB23" s="138"/>
      <c r="BC23" s="139"/>
      <c r="BD23" s="140" t="str">
        <f>IF('請求明細書（控）'!BD23:BL24="","",'請求明細書（控）'!BD23:BL24)</f>
        <v/>
      </c>
      <c r="BE23" s="132"/>
      <c r="BF23" s="132"/>
      <c r="BG23" s="132"/>
      <c r="BH23" s="132"/>
      <c r="BI23" s="132"/>
      <c r="BJ23" s="132"/>
      <c r="BK23" s="132"/>
      <c r="BL23" s="133"/>
      <c r="BM23" s="2"/>
      <c r="BN23" s="3"/>
    </row>
    <row r="24" spans="1:66" ht="11.25" customHeight="1" x14ac:dyDescent="0.15">
      <c r="A24" s="318"/>
      <c r="B24" s="319"/>
      <c r="C24" s="319"/>
      <c r="D24" s="320"/>
      <c r="E24" s="321"/>
      <c r="F24" s="322"/>
      <c r="G24" s="264"/>
      <c r="H24" s="204"/>
      <c r="I24" s="204"/>
      <c r="J24" s="28"/>
      <c r="K24" s="318"/>
      <c r="L24" s="320"/>
      <c r="M24" s="23" t="str">
        <f>IF('請求明細書（控）'!M24:N25="","",'請求明細書（控）'!M24:N25)</f>
        <v/>
      </c>
      <c r="N24" s="28"/>
      <c r="O24" s="264" t="str">
        <f>IF('請求明細書（控）'!O24:P25="","",'請求明細書（控）'!O24:P25)</f>
        <v/>
      </c>
      <c r="P24" s="28"/>
      <c r="Q24" s="275" t="str">
        <f>IF('請求明細書（控）'!Q24:AB25="","",'請求明細書（控）'!Q24:AB25)</f>
        <v/>
      </c>
      <c r="R24" s="276"/>
      <c r="S24" s="276" t="str">
        <f>IF('請求明細書（控）'!S24:T25="","",'請求明細書（控）'!S24:T25)</f>
        <v/>
      </c>
      <c r="T24" s="276"/>
      <c r="U24" s="276" t="str">
        <f>IF('請求明細書（控）'!U24:V25="","",'請求明細書（控）'!U24:V25)</f>
        <v/>
      </c>
      <c r="V24" s="276"/>
      <c r="W24" s="276" t="str">
        <f>IF('請求明細書（控）'!W24:X25="","",'請求明細書（控）'!W24:X25)</f>
        <v/>
      </c>
      <c r="X24" s="276"/>
      <c r="Y24" s="276" t="str">
        <f>IF('請求明細書（控）'!Y24:Z25="","",'請求明細書（控）'!Y24:Z25)</f>
        <v/>
      </c>
      <c r="Z24" s="276"/>
      <c r="AA24" s="276" t="str">
        <f>IF('請求明細書（控）'!AA24:AB25="","",'請求明細書（控）'!AA24:AB25)</f>
        <v/>
      </c>
      <c r="AB24" s="277"/>
      <c r="AC24" s="281" t="str">
        <f>IF('請求明細書（控）'!AC24:AE25="","",'請求明細書（控）'!AC24:AE25)</f>
        <v/>
      </c>
      <c r="AD24" s="282"/>
      <c r="AE24" s="283"/>
      <c r="AF24" s="269" t="str">
        <f>IF('請求明細書（控）'!AF24:AK25="","",'請求明細書（控）'!AF24:AK25)</f>
        <v/>
      </c>
      <c r="AG24" s="270"/>
      <c r="AH24" s="270"/>
      <c r="AI24" s="270"/>
      <c r="AJ24" s="270"/>
      <c r="AK24" s="271"/>
      <c r="AL24" s="49">
        <f>'請求明細書（控）'!AL24:AT25</f>
        <v>0</v>
      </c>
      <c r="AM24" s="50"/>
      <c r="AN24" s="50"/>
      <c r="AO24" s="50"/>
      <c r="AP24" s="50"/>
      <c r="AQ24" s="50"/>
      <c r="AR24" s="50"/>
      <c r="AS24" s="50"/>
      <c r="AT24" s="51"/>
      <c r="AV24" s="134"/>
      <c r="AW24" s="135"/>
      <c r="AX24" s="135"/>
      <c r="AY24" s="136"/>
      <c r="AZ24" s="145" t="s">
        <v>28</v>
      </c>
      <c r="BA24" s="146"/>
      <c r="BB24" s="146"/>
      <c r="BC24" s="147"/>
      <c r="BD24" s="141"/>
      <c r="BE24" s="135"/>
      <c r="BF24" s="135"/>
      <c r="BG24" s="135"/>
      <c r="BH24" s="135"/>
      <c r="BI24" s="135"/>
      <c r="BJ24" s="135"/>
      <c r="BK24" s="135"/>
      <c r="BL24" s="136"/>
      <c r="BM24" s="148" t="s">
        <v>29</v>
      </c>
      <c r="BN24" s="149"/>
    </row>
    <row r="25" spans="1:66" ht="11.25" customHeight="1" x14ac:dyDescent="0.15">
      <c r="A25" s="318"/>
      <c r="B25" s="319"/>
      <c r="C25" s="319"/>
      <c r="D25" s="320"/>
      <c r="E25" s="321"/>
      <c r="F25" s="322"/>
      <c r="G25" s="326"/>
      <c r="H25" s="290"/>
      <c r="I25" s="290"/>
      <c r="J25" s="70"/>
      <c r="K25" s="318"/>
      <c r="L25" s="320"/>
      <c r="M25" s="325"/>
      <c r="N25" s="287"/>
      <c r="O25" s="197"/>
      <c r="P25" s="287"/>
      <c r="Q25" s="278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80"/>
      <c r="AC25" s="284"/>
      <c r="AD25" s="285"/>
      <c r="AE25" s="286"/>
      <c r="AF25" s="272"/>
      <c r="AG25" s="273"/>
      <c r="AH25" s="273"/>
      <c r="AI25" s="273"/>
      <c r="AJ25" s="273"/>
      <c r="AK25" s="274"/>
      <c r="AL25" s="142"/>
      <c r="AM25" s="143"/>
      <c r="AN25" s="143"/>
      <c r="AO25" s="143"/>
      <c r="AP25" s="143"/>
      <c r="AQ25" s="143"/>
      <c r="AR25" s="143"/>
      <c r="AS25" s="143"/>
      <c r="AT25" s="144"/>
      <c r="AV25" s="75" t="s">
        <v>30</v>
      </c>
      <c r="AW25" s="76"/>
      <c r="AX25" s="76"/>
      <c r="AY25" s="76"/>
      <c r="AZ25" s="76"/>
      <c r="BA25" s="77" t="s">
        <v>31</v>
      </c>
      <c r="BB25" s="78"/>
      <c r="BC25" s="80" t="str">
        <f>IF('請求明細書（控）'!BC25:BN26="","",'請求明細書（控）'!BC25:BN26)</f>
        <v/>
      </c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2"/>
    </row>
    <row r="26" spans="1:66" ht="11.25" customHeight="1" x14ac:dyDescent="0.15">
      <c r="A26" s="318"/>
      <c r="B26" s="319"/>
      <c r="C26" s="319"/>
      <c r="D26" s="320"/>
      <c r="E26" s="321"/>
      <c r="F26" s="322"/>
      <c r="G26" s="264"/>
      <c r="H26" s="204"/>
      <c r="I26" s="204"/>
      <c r="J26" s="28"/>
      <c r="K26" s="318"/>
      <c r="L26" s="320"/>
      <c r="M26" s="23" t="str">
        <f>IF('請求明細書（控）'!M26:N27="","",'請求明細書（控）'!M26:N27)</f>
        <v/>
      </c>
      <c r="N26" s="28"/>
      <c r="O26" s="264" t="str">
        <f>IF('請求明細書（控）'!O26:P27="","",'請求明細書（控）'!O26:P27)</f>
        <v/>
      </c>
      <c r="P26" s="28"/>
      <c r="Q26" s="275" t="str">
        <f>IF('請求明細書（控）'!Q26:AB27="","",'請求明細書（控）'!Q26:AB27)</f>
        <v/>
      </c>
      <c r="R26" s="276"/>
      <c r="S26" s="276" t="str">
        <f>IF('請求明細書（控）'!S26:T27="","",'請求明細書（控）'!S26:T27)</f>
        <v/>
      </c>
      <c r="T26" s="276"/>
      <c r="U26" s="276" t="str">
        <f>IF('請求明細書（控）'!U26:V27="","",'請求明細書（控）'!U26:V27)</f>
        <v/>
      </c>
      <c r="V26" s="276"/>
      <c r="W26" s="276" t="str">
        <f>IF('請求明細書（控）'!W26:X27="","",'請求明細書（控）'!W26:X27)</f>
        <v/>
      </c>
      <c r="X26" s="276"/>
      <c r="Y26" s="276" t="str">
        <f>IF('請求明細書（控）'!Y26:Z27="","",'請求明細書（控）'!Y26:Z27)</f>
        <v/>
      </c>
      <c r="Z26" s="276"/>
      <c r="AA26" s="276" t="str">
        <f>IF('請求明細書（控）'!AA26:AB27="","",'請求明細書（控）'!AA26:AB27)</f>
        <v/>
      </c>
      <c r="AB26" s="277"/>
      <c r="AC26" s="281" t="str">
        <f>IF('請求明細書（控）'!AC26:AE27="","",'請求明細書（控）'!AC26:AE27)</f>
        <v/>
      </c>
      <c r="AD26" s="282"/>
      <c r="AE26" s="283"/>
      <c r="AF26" s="269" t="str">
        <f>IF('請求明細書（控）'!AF26:AK27="","",'請求明細書（控）'!AF26:AK27)</f>
        <v/>
      </c>
      <c r="AG26" s="270"/>
      <c r="AH26" s="270"/>
      <c r="AI26" s="270"/>
      <c r="AJ26" s="270"/>
      <c r="AK26" s="271"/>
      <c r="AL26" s="49">
        <f>'請求明細書（控）'!AL26:AT27</f>
        <v>0</v>
      </c>
      <c r="AM26" s="50"/>
      <c r="AN26" s="50"/>
      <c r="AO26" s="50"/>
      <c r="AP26" s="50"/>
      <c r="AQ26" s="50"/>
      <c r="AR26" s="50"/>
      <c r="AS26" s="50"/>
      <c r="AT26" s="51"/>
      <c r="AV26" s="75"/>
      <c r="AW26" s="76"/>
      <c r="AX26" s="76"/>
      <c r="AY26" s="76"/>
      <c r="AZ26" s="76"/>
      <c r="BA26" s="79"/>
      <c r="BB26" s="78"/>
      <c r="BC26" s="80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2"/>
    </row>
    <row r="27" spans="1:66" ht="11.25" customHeight="1" x14ac:dyDescent="0.15">
      <c r="A27" s="318"/>
      <c r="B27" s="319"/>
      <c r="C27" s="319"/>
      <c r="D27" s="320"/>
      <c r="E27" s="321"/>
      <c r="F27" s="322"/>
      <c r="G27" s="326"/>
      <c r="H27" s="290"/>
      <c r="I27" s="290"/>
      <c r="J27" s="70"/>
      <c r="K27" s="318"/>
      <c r="L27" s="320"/>
      <c r="M27" s="325"/>
      <c r="N27" s="287"/>
      <c r="O27" s="197"/>
      <c r="P27" s="287"/>
      <c r="Q27" s="278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80"/>
      <c r="AC27" s="284"/>
      <c r="AD27" s="285"/>
      <c r="AE27" s="286"/>
      <c r="AF27" s="272"/>
      <c r="AG27" s="273"/>
      <c r="AH27" s="273"/>
      <c r="AI27" s="273"/>
      <c r="AJ27" s="273"/>
      <c r="AK27" s="274"/>
      <c r="AL27" s="142"/>
      <c r="AM27" s="143"/>
      <c r="AN27" s="143"/>
      <c r="AO27" s="143"/>
      <c r="AP27" s="143"/>
      <c r="AQ27" s="143"/>
      <c r="AR27" s="143"/>
      <c r="AS27" s="143"/>
      <c r="AT27" s="144"/>
      <c r="AV27" s="83" t="s">
        <v>32</v>
      </c>
      <c r="AW27" s="84"/>
      <c r="AX27" s="84"/>
      <c r="AY27" s="84"/>
      <c r="AZ27" s="85"/>
      <c r="BA27" s="204" t="str">
        <f>IF('請求明細書（控）'!BA27:BN29="","",'請求明細書（控）'!BA27:BN29)</f>
        <v/>
      </c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65"/>
    </row>
    <row r="28" spans="1:66" ht="11.25" customHeight="1" x14ac:dyDescent="0.15">
      <c r="A28" s="318"/>
      <c r="B28" s="319"/>
      <c r="C28" s="319"/>
      <c r="D28" s="320"/>
      <c r="E28" s="321"/>
      <c r="F28" s="322"/>
      <c r="G28" s="264"/>
      <c r="H28" s="204"/>
      <c r="I28" s="204"/>
      <c r="J28" s="28"/>
      <c r="K28" s="318"/>
      <c r="L28" s="320"/>
      <c r="M28" s="23" t="str">
        <f>IF('請求明細書（控）'!M28:N29="","",'請求明細書（控）'!M28:N29)</f>
        <v/>
      </c>
      <c r="N28" s="28"/>
      <c r="O28" s="264" t="str">
        <f>IF('請求明細書（控）'!O28:P29="","",'請求明細書（控）'!O28:P29)</f>
        <v/>
      </c>
      <c r="P28" s="28"/>
      <c r="Q28" s="275" t="str">
        <f>IF('請求明細書（控）'!Q28:AB29="","",'請求明細書（控）'!Q28:AB29)</f>
        <v/>
      </c>
      <c r="R28" s="276"/>
      <c r="S28" s="276" t="str">
        <f>IF('請求明細書（控）'!S28:T29="","",'請求明細書（控）'!S28:T29)</f>
        <v/>
      </c>
      <c r="T28" s="276"/>
      <c r="U28" s="276" t="str">
        <f>IF('請求明細書（控）'!U28:V29="","",'請求明細書（控）'!U28:V29)</f>
        <v/>
      </c>
      <c r="V28" s="276"/>
      <c r="W28" s="276" t="str">
        <f>IF('請求明細書（控）'!W28:X29="","",'請求明細書（控）'!W28:X29)</f>
        <v/>
      </c>
      <c r="X28" s="276"/>
      <c r="Y28" s="276" t="str">
        <f>IF('請求明細書（控）'!Y28:Z29="","",'請求明細書（控）'!Y28:Z29)</f>
        <v/>
      </c>
      <c r="Z28" s="276"/>
      <c r="AA28" s="276" t="str">
        <f>IF('請求明細書（控）'!AA28:AB29="","",'請求明細書（控）'!AA28:AB29)</f>
        <v/>
      </c>
      <c r="AB28" s="277"/>
      <c r="AC28" s="281" t="str">
        <f>IF('請求明細書（控）'!AC28:AE29="","",'請求明細書（控）'!AC28:AE29)</f>
        <v/>
      </c>
      <c r="AD28" s="282"/>
      <c r="AE28" s="283"/>
      <c r="AF28" s="269" t="str">
        <f>IF('請求明細書（控）'!AF28:AK29="","",'請求明細書（控）'!AF28:AK29)</f>
        <v/>
      </c>
      <c r="AG28" s="270"/>
      <c r="AH28" s="270"/>
      <c r="AI28" s="270"/>
      <c r="AJ28" s="270"/>
      <c r="AK28" s="271"/>
      <c r="AL28" s="49">
        <f>'請求明細書（控）'!AL28:AT29</f>
        <v>0</v>
      </c>
      <c r="AM28" s="50"/>
      <c r="AN28" s="50"/>
      <c r="AO28" s="50"/>
      <c r="AP28" s="50"/>
      <c r="AQ28" s="50"/>
      <c r="AR28" s="50"/>
      <c r="AS28" s="50"/>
      <c r="AT28" s="51"/>
      <c r="AV28" s="86"/>
      <c r="AW28" s="87"/>
      <c r="AX28" s="87"/>
      <c r="AY28" s="87"/>
      <c r="AZ28" s="88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88"/>
    </row>
    <row r="29" spans="1:66" ht="11.25" customHeight="1" thickBot="1" x14ac:dyDescent="0.2">
      <c r="A29" s="318"/>
      <c r="B29" s="319"/>
      <c r="C29" s="319"/>
      <c r="D29" s="320"/>
      <c r="E29" s="321"/>
      <c r="F29" s="322"/>
      <c r="G29" s="326"/>
      <c r="H29" s="290"/>
      <c r="I29" s="290"/>
      <c r="J29" s="70"/>
      <c r="K29" s="318"/>
      <c r="L29" s="320"/>
      <c r="M29" s="325"/>
      <c r="N29" s="287"/>
      <c r="O29" s="197"/>
      <c r="P29" s="287"/>
      <c r="Q29" s="278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80"/>
      <c r="AC29" s="284"/>
      <c r="AD29" s="285"/>
      <c r="AE29" s="286"/>
      <c r="AF29" s="272"/>
      <c r="AG29" s="273"/>
      <c r="AH29" s="273"/>
      <c r="AI29" s="273"/>
      <c r="AJ29" s="273"/>
      <c r="AK29" s="274"/>
      <c r="AL29" s="142"/>
      <c r="AM29" s="143"/>
      <c r="AN29" s="143"/>
      <c r="AO29" s="143"/>
      <c r="AP29" s="143"/>
      <c r="AQ29" s="143"/>
      <c r="AR29" s="143"/>
      <c r="AS29" s="143"/>
      <c r="AT29" s="144"/>
      <c r="AV29" s="89"/>
      <c r="AW29" s="90"/>
      <c r="AX29" s="90"/>
      <c r="AY29" s="90"/>
      <c r="AZ29" s="91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89"/>
    </row>
    <row r="30" spans="1:66" ht="11.25" customHeight="1" thickTop="1" x14ac:dyDescent="0.15">
      <c r="A30" s="318"/>
      <c r="B30" s="319"/>
      <c r="C30" s="319"/>
      <c r="D30" s="320"/>
      <c r="E30" s="321"/>
      <c r="F30" s="322"/>
      <c r="G30" s="264"/>
      <c r="H30" s="204"/>
      <c r="I30" s="204"/>
      <c r="J30" s="28"/>
      <c r="K30" s="318"/>
      <c r="L30" s="320"/>
      <c r="M30" s="23" t="str">
        <f>IF('請求明細書（控）'!M30:N31="","",'請求明細書（控）'!M30:N31)</f>
        <v/>
      </c>
      <c r="N30" s="28"/>
      <c r="O30" s="264" t="str">
        <f>IF('請求明細書（控）'!O30:P31="","",'請求明細書（控）'!O30:P31)</f>
        <v/>
      </c>
      <c r="P30" s="28"/>
      <c r="Q30" s="275" t="str">
        <f>IF('請求明細書（控）'!Q30:AB31="","",'請求明細書（控）'!Q30:AB31)</f>
        <v/>
      </c>
      <c r="R30" s="276"/>
      <c r="S30" s="276" t="str">
        <f>IF('請求明細書（控）'!S30:T31="","",'請求明細書（控）'!S30:T31)</f>
        <v/>
      </c>
      <c r="T30" s="276"/>
      <c r="U30" s="276" t="str">
        <f>IF('請求明細書（控）'!U30:V31="","",'請求明細書（控）'!U30:V31)</f>
        <v/>
      </c>
      <c r="V30" s="276"/>
      <c r="W30" s="276" t="str">
        <f>IF('請求明細書（控）'!W30:X31="","",'請求明細書（控）'!W30:X31)</f>
        <v/>
      </c>
      <c r="X30" s="276"/>
      <c r="Y30" s="276" t="str">
        <f>IF('請求明細書（控）'!Y30:Z31="","",'請求明細書（控）'!Y30:Z31)</f>
        <v/>
      </c>
      <c r="Z30" s="276"/>
      <c r="AA30" s="276" t="str">
        <f>IF('請求明細書（控）'!AA30:AB31="","",'請求明細書（控）'!AA30:AB31)</f>
        <v/>
      </c>
      <c r="AB30" s="277"/>
      <c r="AC30" s="281" t="str">
        <f>IF('請求明細書（控）'!AC30:AE31="","",'請求明細書（控）'!AC30:AE31)</f>
        <v/>
      </c>
      <c r="AD30" s="282"/>
      <c r="AE30" s="283"/>
      <c r="AF30" s="269" t="str">
        <f>IF('請求明細書（控）'!AF30:AK31="","",'請求明細書（控）'!AF30:AK31)</f>
        <v/>
      </c>
      <c r="AG30" s="270"/>
      <c r="AH30" s="270"/>
      <c r="AI30" s="270"/>
      <c r="AJ30" s="270"/>
      <c r="AK30" s="271"/>
      <c r="AL30" s="49">
        <f>'請求明細書（控）'!AL30:AT31</f>
        <v>0</v>
      </c>
      <c r="AM30" s="50"/>
      <c r="AN30" s="50"/>
      <c r="AO30" s="50"/>
      <c r="AP30" s="50"/>
      <c r="AQ30" s="50"/>
      <c r="AR30" s="50"/>
      <c r="AS30" s="50"/>
      <c r="AT30" s="51"/>
    </row>
    <row r="31" spans="1:66" ht="11.25" customHeight="1" x14ac:dyDescent="0.15">
      <c r="A31" s="318"/>
      <c r="B31" s="319"/>
      <c r="C31" s="319"/>
      <c r="D31" s="320"/>
      <c r="E31" s="321"/>
      <c r="F31" s="322"/>
      <c r="G31" s="326"/>
      <c r="H31" s="290"/>
      <c r="I31" s="290"/>
      <c r="J31" s="70"/>
      <c r="K31" s="318"/>
      <c r="L31" s="320"/>
      <c r="M31" s="325"/>
      <c r="N31" s="287"/>
      <c r="O31" s="197"/>
      <c r="P31" s="287"/>
      <c r="Q31" s="278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80"/>
      <c r="AC31" s="284"/>
      <c r="AD31" s="285"/>
      <c r="AE31" s="286"/>
      <c r="AF31" s="272"/>
      <c r="AG31" s="273"/>
      <c r="AH31" s="273"/>
      <c r="AI31" s="273"/>
      <c r="AJ31" s="273"/>
      <c r="AK31" s="274"/>
      <c r="AL31" s="142"/>
      <c r="AM31" s="143"/>
      <c r="AN31" s="143"/>
      <c r="AO31" s="143"/>
      <c r="AP31" s="143"/>
      <c r="AQ31" s="143"/>
      <c r="AR31" s="143"/>
      <c r="AS31" s="143"/>
      <c r="AT31" s="144"/>
      <c r="AV31" s="1"/>
      <c r="AW31" s="1"/>
      <c r="AX31" s="1"/>
      <c r="AY31" s="1"/>
      <c r="AZ31" s="8"/>
      <c r="BA31" s="9"/>
      <c r="BB31" s="9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</row>
    <row r="32" spans="1:66" ht="11.25" customHeight="1" x14ac:dyDescent="0.15">
      <c r="A32" s="318"/>
      <c r="B32" s="319"/>
      <c r="C32" s="319"/>
      <c r="D32" s="320"/>
      <c r="E32" s="321"/>
      <c r="F32" s="322"/>
      <c r="G32" s="264"/>
      <c r="H32" s="204"/>
      <c r="I32" s="204"/>
      <c r="J32" s="28"/>
      <c r="K32" s="318"/>
      <c r="L32" s="320"/>
      <c r="M32" s="23" t="str">
        <f>IF('請求明細書（控）'!M32:N33="","",'請求明細書（控）'!M32:N33)</f>
        <v/>
      </c>
      <c r="N32" s="28"/>
      <c r="O32" s="264" t="str">
        <f>IF('請求明細書（控）'!O32:P33="","",'請求明細書（控）'!O32:P33)</f>
        <v/>
      </c>
      <c r="P32" s="28"/>
      <c r="Q32" s="275" t="str">
        <f>IF('請求明細書（控）'!Q32:AB33="","",'請求明細書（控）'!Q32:AB33)</f>
        <v/>
      </c>
      <c r="R32" s="276"/>
      <c r="S32" s="276" t="str">
        <f>IF('請求明細書（控）'!S32:T33="","",'請求明細書（控）'!S32:T33)</f>
        <v/>
      </c>
      <c r="T32" s="276"/>
      <c r="U32" s="276" t="str">
        <f>IF('請求明細書（控）'!U32:V33="","",'請求明細書（控）'!U32:V33)</f>
        <v/>
      </c>
      <c r="V32" s="276"/>
      <c r="W32" s="276" t="str">
        <f>IF('請求明細書（控）'!W32:X33="","",'請求明細書（控）'!W32:X33)</f>
        <v/>
      </c>
      <c r="X32" s="276"/>
      <c r="Y32" s="276" t="str">
        <f>IF('請求明細書（控）'!Y32:Z33="","",'請求明細書（控）'!Y32:Z33)</f>
        <v/>
      </c>
      <c r="Z32" s="276"/>
      <c r="AA32" s="276" t="str">
        <f>IF('請求明細書（控）'!AA32:AB33="","",'請求明細書（控）'!AA32:AB33)</f>
        <v/>
      </c>
      <c r="AB32" s="277"/>
      <c r="AC32" s="281" t="str">
        <f>IF('請求明細書（控）'!AC32:AE33="","",'請求明細書（控）'!AC32:AE33)</f>
        <v/>
      </c>
      <c r="AD32" s="282"/>
      <c r="AE32" s="283"/>
      <c r="AF32" s="269" t="str">
        <f>IF('請求明細書（控）'!AF32:AK33="","",'請求明細書（控）'!AF32:AK33)</f>
        <v/>
      </c>
      <c r="AG32" s="270"/>
      <c r="AH32" s="270"/>
      <c r="AI32" s="270"/>
      <c r="AJ32" s="270"/>
      <c r="AK32" s="271"/>
      <c r="AL32" s="49">
        <f>'請求明細書（控）'!AL32:AT33</f>
        <v>0</v>
      </c>
      <c r="AM32" s="50"/>
      <c r="AN32" s="50"/>
      <c r="AO32" s="50"/>
      <c r="AP32" s="50"/>
      <c r="AQ32" s="50"/>
      <c r="AR32" s="50"/>
      <c r="AS32" s="50"/>
      <c r="AT32" s="51"/>
      <c r="AV32" s="370" t="s">
        <v>72</v>
      </c>
      <c r="AW32" s="370"/>
      <c r="AX32" s="370"/>
      <c r="AY32" s="370"/>
      <c r="AZ32" s="370"/>
      <c r="BA32" s="370"/>
      <c r="BB32" s="81" t="s">
        <v>59</v>
      </c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</row>
    <row r="33" spans="1:66" ht="11.25" customHeight="1" x14ac:dyDescent="0.15">
      <c r="A33" s="318"/>
      <c r="B33" s="319"/>
      <c r="C33" s="319"/>
      <c r="D33" s="320"/>
      <c r="E33" s="321"/>
      <c r="F33" s="322"/>
      <c r="G33" s="326"/>
      <c r="H33" s="290"/>
      <c r="I33" s="290"/>
      <c r="J33" s="70"/>
      <c r="K33" s="318"/>
      <c r="L33" s="320"/>
      <c r="M33" s="325"/>
      <c r="N33" s="287"/>
      <c r="O33" s="197"/>
      <c r="P33" s="287"/>
      <c r="Q33" s="278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80"/>
      <c r="AC33" s="284"/>
      <c r="AD33" s="285"/>
      <c r="AE33" s="286"/>
      <c r="AF33" s="272"/>
      <c r="AG33" s="273"/>
      <c r="AH33" s="273"/>
      <c r="AI33" s="273"/>
      <c r="AJ33" s="273"/>
      <c r="AK33" s="274"/>
      <c r="AL33" s="142"/>
      <c r="AM33" s="143"/>
      <c r="AN33" s="143"/>
      <c r="AO33" s="143"/>
      <c r="AP33" s="143"/>
      <c r="AQ33" s="143"/>
      <c r="AR33" s="143"/>
      <c r="AS33" s="143"/>
      <c r="AT33" s="144"/>
      <c r="AV33" s="370"/>
      <c r="AW33" s="370"/>
      <c r="AX33" s="370"/>
      <c r="AY33" s="370"/>
      <c r="AZ33" s="370"/>
      <c r="BA33" s="370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</row>
    <row r="34" spans="1:66" ht="11.25" customHeight="1" x14ac:dyDescent="0.15">
      <c r="A34" s="318"/>
      <c r="B34" s="319"/>
      <c r="C34" s="319"/>
      <c r="D34" s="320"/>
      <c r="E34" s="321"/>
      <c r="F34" s="322"/>
      <c r="G34" s="264"/>
      <c r="H34" s="204"/>
      <c r="I34" s="204"/>
      <c r="J34" s="28"/>
      <c r="K34" s="318"/>
      <c r="L34" s="320"/>
      <c r="M34" s="23" t="str">
        <f>IF('請求明細書（控）'!M34:N35="","",'請求明細書（控）'!M34:N35)</f>
        <v/>
      </c>
      <c r="N34" s="28"/>
      <c r="O34" s="264" t="str">
        <f>IF('請求明細書（控）'!O34:P35="","",'請求明細書（控）'!O34:P35)</f>
        <v/>
      </c>
      <c r="P34" s="28"/>
      <c r="Q34" s="275" t="str">
        <f>IF('請求明細書（控）'!Q34:AB35="","",'請求明細書（控）'!Q34:AB35)</f>
        <v/>
      </c>
      <c r="R34" s="276"/>
      <c r="S34" s="276" t="str">
        <f>IF('請求明細書（控）'!S34:T35="","",'請求明細書（控）'!S34:T35)</f>
        <v/>
      </c>
      <c r="T34" s="276"/>
      <c r="U34" s="276" t="str">
        <f>IF('請求明細書（控）'!U34:V35="","",'請求明細書（控）'!U34:V35)</f>
        <v/>
      </c>
      <c r="V34" s="276"/>
      <c r="W34" s="276" t="str">
        <f>IF('請求明細書（控）'!W34:X35="","",'請求明細書（控）'!W34:X35)</f>
        <v/>
      </c>
      <c r="X34" s="276"/>
      <c r="Y34" s="276" t="str">
        <f>IF('請求明細書（控）'!Y34:Z35="","",'請求明細書（控）'!Y34:Z35)</f>
        <v/>
      </c>
      <c r="Z34" s="276"/>
      <c r="AA34" s="276" t="str">
        <f>IF('請求明細書（控）'!AA34:AB35="","",'請求明細書（控）'!AA34:AB35)</f>
        <v/>
      </c>
      <c r="AB34" s="277"/>
      <c r="AC34" s="281" t="str">
        <f>IF('請求明細書（控）'!AC34:AE35="","",'請求明細書（控）'!AC34:AE35)</f>
        <v/>
      </c>
      <c r="AD34" s="282"/>
      <c r="AE34" s="283"/>
      <c r="AF34" s="269" t="str">
        <f>IF('請求明細書（控）'!AF34:AK35="","",'請求明細書（控）'!AF34:AK35)</f>
        <v/>
      </c>
      <c r="AG34" s="270"/>
      <c r="AH34" s="270"/>
      <c r="AI34" s="270"/>
      <c r="AJ34" s="270"/>
      <c r="AK34" s="271"/>
      <c r="AL34" s="49">
        <f>'請求明細書（控）'!AL34:AT35</f>
        <v>0</v>
      </c>
      <c r="AM34" s="50"/>
      <c r="AN34" s="50"/>
      <c r="AO34" s="50"/>
      <c r="AP34" s="50"/>
      <c r="AQ34" s="50"/>
      <c r="AR34" s="50"/>
      <c r="AS34" s="50"/>
      <c r="AT34" s="51"/>
      <c r="AV34" s="78" t="s">
        <v>6</v>
      </c>
      <c r="AW34" s="343"/>
      <c r="AX34" s="343"/>
      <c r="AY34" s="343"/>
      <c r="AZ34" s="343"/>
      <c r="BA34" s="344"/>
      <c r="BB34" s="78" t="s">
        <v>4</v>
      </c>
      <c r="BC34" s="343"/>
      <c r="BD34" s="343"/>
      <c r="BE34" s="344"/>
      <c r="BF34" s="78" t="s">
        <v>5</v>
      </c>
      <c r="BG34" s="344"/>
      <c r="BH34" s="78" t="s">
        <v>33</v>
      </c>
      <c r="BI34" s="343"/>
      <c r="BJ34" s="343"/>
      <c r="BK34" s="343"/>
      <c r="BL34" s="343"/>
      <c r="BM34" s="343"/>
      <c r="BN34" s="344"/>
    </row>
    <row r="35" spans="1:66" ht="11.25" customHeight="1" x14ac:dyDescent="0.15">
      <c r="A35" s="318"/>
      <c r="B35" s="319"/>
      <c r="C35" s="319"/>
      <c r="D35" s="320"/>
      <c r="E35" s="321"/>
      <c r="F35" s="322"/>
      <c r="G35" s="326"/>
      <c r="H35" s="290"/>
      <c r="I35" s="290"/>
      <c r="J35" s="70"/>
      <c r="K35" s="318"/>
      <c r="L35" s="320"/>
      <c r="M35" s="325"/>
      <c r="N35" s="287"/>
      <c r="O35" s="197"/>
      <c r="P35" s="287"/>
      <c r="Q35" s="278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80"/>
      <c r="AC35" s="284"/>
      <c r="AD35" s="285"/>
      <c r="AE35" s="286"/>
      <c r="AF35" s="272"/>
      <c r="AG35" s="273"/>
      <c r="AH35" s="273"/>
      <c r="AI35" s="273"/>
      <c r="AJ35" s="273"/>
      <c r="AK35" s="274"/>
      <c r="AL35" s="142"/>
      <c r="AM35" s="143"/>
      <c r="AN35" s="143"/>
      <c r="AO35" s="143"/>
      <c r="AP35" s="143"/>
      <c r="AQ35" s="143"/>
      <c r="AR35" s="143"/>
      <c r="AS35" s="143"/>
      <c r="AT35" s="144"/>
      <c r="AV35" s="345"/>
      <c r="AW35" s="347"/>
      <c r="AX35" s="347"/>
      <c r="AY35" s="349"/>
      <c r="AZ35" s="310"/>
      <c r="BA35" s="312"/>
      <c r="BB35" s="264"/>
      <c r="BC35" s="204"/>
      <c r="BD35" s="204"/>
      <c r="BE35" s="28"/>
      <c r="BF35" s="324"/>
      <c r="BG35" s="312"/>
      <c r="BH35" s="264"/>
      <c r="BI35" s="204"/>
      <c r="BJ35" s="204"/>
      <c r="BK35" s="204"/>
      <c r="BL35" s="204"/>
      <c r="BM35" s="204"/>
      <c r="BN35" s="28"/>
    </row>
    <row r="36" spans="1:66" ht="11.25" customHeight="1" x14ac:dyDescent="0.15">
      <c r="A36" s="318"/>
      <c r="B36" s="319"/>
      <c r="C36" s="319"/>
      <c r="D36" s="320"/>
      <c r="E36" s="321"/>
      <c r="F36" s="322"/>
      <c r="G36" s="264"/>
      <c r="H36" s="204"/>
      <c r="I36" s="204"/>
      <c r="J36" s="28"/>
      <c r="K36" s="318"/>
      <c r="L36" s="320"/>
      <c r="M36" s="23" t="str">
        <f>IF('請求明細書（控）'!M36:N37="","",'請求明細書（控）'!M36:N37)</f>
        <v/>
      </c>
      <c r="N36" s="28"/>
      <c r="O36" s="264" t="str">
        <f>IF('請求明細書（控）'!O36:P37="","",'請求明細書（控）'!O36:P37)</f>
        <v/>
      </c>
      <c r="P36" s="28"/>
      <c r="Q36" s="275" t="str">
        <f>IF('請求明細書（控）'!Q36:AB37="","",'請求明細書（控）'!Q36:AB37)</f>
        <v/>
      </c>
      <c r="R36" s="276"/>
      <c r="S36" s="276" t="str">
        <f>IF('請求明細書（控）'!S36:T37="","",'請求明細書（控）'!S36:T37)</f>
        <v/>
      </c>
      <c r="T36" s="276"/>
      <c r="U36" s="276" t="str">
        <f>IF('請求明細書（控）'!U36:V37="","",'請求明細書（控）'!U36:V37)</f>
        <v/>
      </c>
      <c r="V36" s="276"/>
      <c r="W36" s="276" t="str">
        <f>IF('請求明細書（控）'!W36:X37="","",'請求明細書（控）'!W36:X37)</f>
        <v/>
      </c>
      <c r="X36" s="276"/>
      <c r="Y36" s="276" t="str">
        <f>IF('請求明細書（控）'!Y36:Z37="","",'請求明細書（控）'!Y36:Z37)</f>
        <v/>
      </c>
      <c r="Z36" s="276"/>
      <c r="AA36" s="276" t="str">
        <f>IF('請求明細書（控）'!AA36:AB37="","",'請求明細書（控）'!AA36:AB37)</f>
        <v/>
      </c>
      <c r="AB36" s="277"/>
      <c r="AC36" s="281" t="str">
        <f>IF('請求明細書（控）'!AC36:AE37="","",'請求明細書（控）'!AC36:AE37)</f>
        <v/>
      </c>
      <c r="AD36" s="282"/>
      <c r="AE36" s="283"/>
      <c r="AF36" s="269" t="str">
        <f>IF('請求明細書（控）'!AF36:AK37="","",'請求明細書（控）'!AF36:AK37)</f>
        <v/>
      </c>
      <c r="AG36" s="270"/>
      <c r="AH36" s="270"/>
      <c r="AI36" s="270"/>
      <c r="AJ36" s="270"/>
      <c r="AK36" s="271"/>
      <c r="AL36" s="49">
        <f>'請求明細書（控）'!AL36:AT37</f>
        <v>0</v>
      </c>
      <c r="AM36" s="50"/>
      <c r="AN36" s="50"/>
      <c r="AO36" s="50"/>
      <c r="AP36" s="50"/>
      <c r="AQ36" s="50"/>
      <c r="AR36" s="50"/>
      <c r="AS36" s="50"/>
      <c r="AT36" s="51"/>
      <c r="AV36" s="346"/>
      <c r="AW36" s="348"/>
      <c r="AX36" s="348"/>
      <c r="AY36" s="350"/>
      <c r="AZ36" s="351"/>
      <c r="BA36" s="352"/>
      <c r="BB36" s="329"/>
      <c r="BC36" s="330"/>
      <c r="BD36" s="330"/>
      <c r="BE36" s="331"/>
      <c r="BF36" s="353"/>
      <c r="BG36" s="352"/>
      <c r="BH36" s="332"/>
      <c r="BI36" s="242"/>
      <c r="BJ36" s="242"/>
      <c r="BK36" s="242"/>
      <c r="BL36" s="242"/>
      <c r="BM36" s="242"/>
      <c r="BN36" s="333"/>
    </row>
    <row r="37" spans="1:66" ht="11.25" customHeight="1" x14ac:dyDescent="0.15">
      <c r="A37" s="318"/>
      <c r="B37" s="319"/>
      <c r="C37" s="319"/>
      <c r="D37" s="320"/>
      <c r="E37" s="321"/>
      <c r="F37" s="322"/>
      <c r="G37" s="326"/>
      <c r="H37" s="290"/>
      <c r="I37" s="290"/>
      <c r="J37" s="70"/>
      <c r="K37" s="318"/>
      <c r="L37" s="320"/>
      <c r="M37" s="325"/>
      <c r="N37" s="287"/>
      <c r="O37" s="197"/>
      <c r="P37" s="287"/>
      <c r="Q37" s="278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80"/>
      <c r="AC37" s="284"/>
      <c r="AD37" s="285"/>
      <c r="AE37" s="286"/>
      <c r="AF37" s="272"/>
      <c r="AG37" s="273"/>
      <c r="AH37" s="273"/>
      <c r="AI37" s="273"/>
      <c r="AJ37" s="273"/>
      <c r="AK37" s="274"/>
      <c r="AL37" s="142"/>
      <c r="AM37" s="143"/>
      <c r="AN37" s="143"/>
      <c r="AO37" s="143"/>
      <c r="AP37" s="143"/>
      <c r="AQ37" s="143"/>
      <c r="AR37" s="143"/>
      <c r="AS37" s="143"/>
      <c r="AT37" s="144"/>
      <c r="AV37" s="358"/>
      <c r="AW37" s="341"/>
      <c r="AX37" s="341"/>
      <c r="AY37" s="354"/>
      <c r="AZ37" s="356"/>
      <c r="BA37" s="336"/>
      <c r="BB37" s="264"/>
      <c r="BC37" s="204"/>
      <c r="BD37" s="204"/>
      <c r="BE37" s="28"/>
      <c r="BF37" s="334"/>
      <c r="BG37" s="336"/>
      <c r="BH37" s="338"/>
      <c r="BI37" s="339"/>
      <c r="BJ37" s="339"/>
      <c r="BK37" s="339"/>
      <c r="BL37" s="339"/>
      <c r="BM37" s="339"/>
      <c r="BN37" s="340"/>
    </row>
    <row r="38" spans="1:66" ht="11.25" customHeight="1" x14ac:dyDescent="0.15">
      <c r="A38" s="318"/>
      <c r="B38" s="319"/>
      <c r="C38" s="319"/>
      <c r="D38" s="320"/>
      <c r="E38" s="321"/>
      <c r="F38" s="322"/>
      <c r="G38" s="264"/>
      <c r="H38" s="204"/>
      <c r="I38" s="204"/>
      <c r="J38" s="28"/>
      <c r="K38" s="318"/>
      <c r="L38" s="320"/>
      <c r="M38" s="23" t="str">
        <f>IF('請求明細書（控）'!M38:N39="","",'請求明細書（控）'!M38:N39)</f>
        <v/>
      </c>
      <c r="N38" s="28"/>
      <c r="O38" s="264" t="str">
        <f>IF('請求明細書（控）'!O38:P39="","",'請求明細書（控）'!O38:P39)</f>
        <v/>
      </c>
      <c r="P38" s="28"/>
      <c r="Q38" s="275" t="str">
        <f>IF('請求明細書（控）'!Q38:AB39="","",'請求明細書（控）'!Q38:AB39)</f>
        <v/>
      </c>
      <c r="R38" s="276"/>
      <c r="S38" s="276" t="str">
        <f>IF('請求明細書（控）'!S38:T39="","",'請求明細書（控）'!S38:T39)</f>
        <v/>
      </c>
      <c r="T38" s="276"/>
      <c r="U38" s="276" t="str">
        <f>IF('請求明細書（控）'!U38:V39="","",'請求明細書（控）'!U38:V39)</f>
        <v/>
      </c>
      <c r="V38" s="276"/>
      <c r="W38" s="276" t="str">
        <f>IF('請求明細書（控）'!W38:X39="","",'請求明細書（控）'!W38:X39)</f>
        <v/>
      </c>
      <c r="X38" s="276"/>
      <c r="Y38" s="276" t="str">
        <f>IF('請求明細書（控）'!Y38:Z39="","",'請求明細書（控）'!Y38:Z39)</f>
        <v/>
      </c>
      <c r="Z38" s="276"/>
      <c r="AA38" s="276" t="str">
        <f>IF('請求明細書（控）'!AA38:AB39="","",'請求明細書（控）'!AA38:AB39)</f>
        <v/>
      </c>
      <c r="AB38" s="277"/>
      <c r="AC38" s="281" t="str">
        <f>IF('請求明細書（控）'!AC38:AE39="","",'請求明細書（控）'!AC38:AE39)</f>
        <v/>
      </c>
      <c r="AD38" s="282"/>
      <c r="AE38" s="283"/>
      <c r="AF38" s="269" t="str">
        <f>IF('請求明細書（控）'!AF38:AK39="","",'請求明細書（控）'!AF38:AK39)</f>
        <v/>
      </c>
      <c r="AG38" s="270"/>
      <c r="AH38" s="270"/>
      <c r="AI38" s="270"/>
      <c r="AJ38" s="270"/>
      <c r="AK38" s="271"/>
      <c r="AL38" s="49">
        <f>'請求明細書（控）'!AL38:AT39</f>
        <v>0</v>
      </c>
      <c r="AM38" s="50"/>
      <c r="AN38" s="50"/>
      <c r="AO38" s="50"/>
      <c r="AP38" s="50"/>
      <c r="AQ38" s="50"/>
      <c r="AR38" s="50"/>
      <c r="AS38" s="50"/>
      <c r="AT38" s="51"/>
      <c r="AV38" s="359"/>
      <c r="AW38" s="342"/>
      <c r="AX38" s="342"/>
      <c r="AY38" s="355"/>
      <c r="AZ38" s="357"/>
      <c r="BA38" s="337"/>
      <c r="BB38" s="329"/>
      <c r="BC38" s="330"/>
      <c r="BD38" s="330"/>
      <c r="BE38" s="331"/>
      <c r="BF38" s="335"/>
      <c r="BG38" s="337"/>
      <c r="BH38" s="197"/>
      <c r="BI38" s="14"/>
      <c r="BJ38" s="14"/>
      <c r="BK38" s="14"/>
      <c r="BL38" s="14"/>
      <c r="BM38" s="14"/>
      <c r="BN38" s="287"/>
    </row>
    <row r="39" spans="1:66" ht="11.25" customHeight="1" x14ac:dyDescent="0.15">
      <c r="A39" s="318"/>
      <c r="B39" s="319"/>
      <c r="C39" s="319"/>
      <c r="D39" s="320"/>
      <c r="E39" s="321"/>
      <c r="F39" s="322"/>
      <c r="G39" s="326"/>
      <c r="H39" s="290"/>
      <c r="I39" s="290"/>
      <c r="J39" s="70"/>
      <c r="K39" s="318"/>
      <c r="L39" s="320"/>
      <c r="M39" s="325"/>
      <c r="N39" s="287"/>
      <c r="O39" s="197"/>
      <c r="P39" s="287"/>
      <c r="Q39" s="278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80"/>
      <c r="AC39" s="284"/>
      <c r="AD39" s="285"/>
      <c r="AE39" s="286"/>
      <c r="AF39" s="272"/>
      <c r="AG39" s="273"/>
      <c r="AH39" s="273"/>
      <c r="AI39" s="273"/>
      <c r="AJ39" s="273"/>
      <c r="AK39" s="274"/>
      <c r="AL39" s="142"/>
      <c r="AM39" s="143"/>
      <c r="AN39" s="143"/>
      <c r="AO39" s="143"/>
      <c r="AP39" s="143"/>
      <c r="AQ39" s="143"/>
      <c r="AR39" s="143"/>
      <c r="AS39" s="143"/>
      <c r="AT39" s="144"/>
      <c r="AV39" s="345"/>
      <c r="AW39" s="347"/>
      <c r="AX39" s="347"/>
      <c r="AY39" s="349"/>
      <c r="AZ39" s="310"/>
      <c r="BA39" s="312"/>
      <c r="BB39" s="264"/>
      <c r="BC39" s="204"/>
      <c r="BD39" s="204"/>
      <c r="BE39" s="28"/>
      <c r="BF39" s="324"/>
      <c r="BG39" s="312"/>
      <c r="BH39" s="264"/>
      <c r="BI39" s="204"/>
      <c r="BJ39" s="204"/>
      <c r="BK39" s="204"/>
      <c r="BL39" s="204"/>
      <c r="BM39" s="204"/>
      <c r="BN39" s="28"/>
    </row>
    <row r="40" spans="1:66" ht="11.25" customHeight="1" x14ac:dyDescent="0.15">
      <c r="A40" s="318"/>
      <c r="B40" s="319"/>
      <c r="C40" s="319"/>
      <c r="D40" s="320"/>
      <c r="E40" s="321"/>
      <c r="F40" s="322"/>
      <c r="G40" s="264"/>
      <c r="H40" s="204"/>
      <c r="I40" s="204"/>
      <c r="J40" s="28"/>
      <c r="K40" s="318"/>
      <c r="L40" s="320"/>
      <c r="M40" s="23" t="str">
        <f>IF('請求明細書（控）'!M40:N41="","",'請求明細書（控）'!M40:N41)</f>
        <v/>
      </c>
      <c r="N40" s="28"/>
      <c r="O40" s="264" t="str">
        <f>IF('請求明細書（控）'!O40:P41="","",'請求明細書（控）'!O40:P41)</f>
        <v/>
      </c>
      <c r="P40" s="28"/>
      <c r="Q40" s="275" t="str">
        <f>IF('請求明細書（控）'!Q40:AB41="","",'請求明細書（控）'!Q40:AB41)</f>
        <v/>
      </c>
      <c r="R40" s="276"/>
      <c r="S40" s="276" t="str">
        <f>IF('請求明細書（控）'!S40:T41="","",'請求明細書（控）'!S40:T41)</f>
        <v/>
      </c>
      <c r="T40" s="276"/>
      <c r="U40" s="276" t="str">
        <f>IF('請求明細書（控）'!U40:V41="","",'請求明細書（控）'!U40:V41)</f>
        <v/>
      </c>
      <c r="V40" s="276"/>
      <c r="W40" s="276" t="str">
        <f>IF('請求明細書（控）'!W40:X41="","",'請求明細書（控）'!W40:X41)</f>
        <v/>
      </c>
      <c r="X40" s="276"/>
      <c r="Y40" s="276" t="str">
        <f>IF('請求明細書（控）'!Y40:Z41="","",'請求明細書（控）'!Y40:Z41)</f>
        <v/>
      </c>
      <c r="Z40" s="276"/>
      <c r="AA40" s="276" t="str">
        <f>IF('請求明細書（控）'!AA40:AB41="","",'請求明細書（控）'!AA40:AB41)</f>
        <v/>
      </c>
      <c r="AB40" s="277"/>
      <c r="AC40" s="281" t="str">
        <f>IF('請求明細書（控）'!AC40:AE41="","",'請求明細書（控）'!AC40:AE41)</f>
        <v/>
      </c>
      <c r="AD40" s="282"/>
      <c r="AE40" s="283"/>
      <c r="AF40" s="269" t="str">
        <f>IF('請求明細書（控）'!AF40:AK41="","",'請求明細書（控）'!AF40:AK41)</f>
        <v/>
      </c>
      <c r="AG40" s="270"/>
      <c r="AH40" s="270"/>
      <c r="AI40" s="270"/>
      <c r="AJ40" s="270"/>
      <c r="AK40" s="271"/>
      <c r="AL40" s="49">
        <f>'請求明細書（控）'!AL40:AT41</f>
        <v>0</v>
      </c>
      <c r="AM40" s="50"/>
      <c r="AN40" s="50"/>
      <c r="AO40" s="50"/>
      <c r="AP40" s="50"/>
      <c r="AQ40" s="50"/>
      <c r="AR40" s="50"/>
      <c r="AS40" s="50"/>
      <c r="AT40" s="51"/>
      <c r="AV40" s="359"/>
      <c r="AW40" s="342"/>
      <c r="AX40" s="342"/>
      <c r="AY40" s="355"/>
      <c r="AZ40" s="357"/>
      <c r="BA40" s="337"/>
      <c r="BB40" s="329"/>
      <c r="BC40" s="330"/>
      <c r="BD40" s="330"/>
      <c r="BE40" s="331"/>
      <c r="BF40" s="335"/>
      <c r="BG40" s="337"/>
      <c r="BH40" s="197"/>
      <c r="BI40" s="14"/>
      <c r="BJ40" s="14"/>
      <c r="BK40" s="14"/>
      <c r="BL40" s="14"/>
      <c r="BM40" s="14"/>
      <c r="BN40" s="287"/>
    </row>
    <row r="41" spans="1:66" ht="11.25" customHeight="1" x14ac:dyDescent="0.15">
      <c r="A41" s="318"/>
      <c r="B41" s="319"/>
      <c r="C41" s="319"/>
      <c r="D41" s="320"/>
      <c r="E41" s="321"/>
      <c r="F41" s="322"/>
      <c r="G41" s="326"/>
      <c r="H41" s="290"/>
      <c r="I41" s="290"/>
      <c r="J41" s="70"/>
      <c r="K41" s="318"/>
      <c r="L41" s="320"/>
      <c r="M41" s="325"/>
      <c r="N41" s="287"/>
      <c r="O41" s="197"/>
      <c r="P41" s="287"/>
      <c r="Q41" s="278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80"/>
      <c r="AC41" s="284"/>
      <c r="AD41" s="285"/>
      <c r="AE41" s="286"/>
      <c r="AF41" s="272"/>
      <c r="AG41" s="273"/>
      <c r="AH41" s="273"/>
      <c r="AI41" s="273"/>
      <c r="AJ41" s="273"/>
      <c r="AK41" s="274"/>
      <c r="AL41" s="142"/>
      <c r="AM41" s="143"/>
      <c r="AN41" s="143"/>
      <c r="AO41" s="143"/>
      <c r="AP41" s="143"/>
      <c r="AQ41" s="143"/>
      <c r="AR41" s="143"/>
      <c r="AS41" s="143"/>
      <c r="AT41" s="144"/>
      <c r="AV41" s="345"/>
      <c r="AW41" s="347"/>
      <c r="AX41" s="347"/>
      <c r="AY41" s="349"/>
      <c r="AZ41" s="310"/>
      <c r="BA41" s="312"/>
      <c r="BB41" s="264"/>
      <c r="BC41" s="204"/>
      <c r="BD41" s="204"/>
      <c r="BE41" s="28"/>
      <c r="BF41" s="324"/>
      <c r="BG41" s="312"/>
      <c r="BH41" s="264"/>
      <c r="BI41" s="204"/>
      <c r="BJ41" s="204"/>
      <c r="BK41" s="204"/>
      <c r="BL41" s="204"/>
      <c r="BM41" s="204"/>
      <c r="BN41" s="28"/>
    </row>
    <row r="42" spans="1:66" ht="11.25" customHeight="1" x14ac:dyDescent="0.15">
      <c r="A42" s="318"/>
      <c r="B42" s="319"/>
      <c r="C42" s="319"/>
      <c r="D42" s="320"/>
      <c r="E42" s="321"/>
      <c r="F42" s="322"/>
      <c r="G42" s="264"/>
      <c r="H42" s="204"/>
      <c r="I42" s="204"/>
      <c r="J42" s="28"/>
      <c r="K42" s="318"/>
      <c r="L42" s="320"/>
      <c r="M42" s="23" t="str">
        <f>IF('請求明細書（控）'!M42:N43="","",'請求明細書（控）'!M42:N43)</f>
        <v/>
      </c>
      <c r="N42" s="28"/>
      <c r="O42" s="264" t="str">
        <f>IF('請求明細書（控）'!O42:P43="","",'請求明細書（控）'!O42:P43)</f>
        <v/>
      </c>
      <c r="P42" s="28"/>
      <c r="Q42" s="275" t="str">
        <f>IF('請求明細書（控）'!Q42:AB43="","",'請求明細書（控）'!Q42:AB43)</f>
        <v/>
      </c>
      <c r="R42" s="276"/>
      <c r="S42" s="276" t="str">
        <f>IF('請求明細書（控）'!S42:T43="","",'請求明細書（控）'!S42:T43)</f>
        <v/>
      </c>
      <c r="T42" s="276"/>
      <c r="U42" s="276" t="str">
        <f>IF('請求明細書（控）'!U42:V43="","",'請求明細書（控）'!U42:V43)</f>
        <v/>
      </c>
      <c r="V42" s="276"/>
      <c r="W42" s="276" t="str">
        <f>IF('請求明細書（控）'!W42:X43="","",'請求明細書（控）'!W42:X43)</f>
        <v/>
      </c>
      <c r="X42" s="276"/>
      <c r="Y42" s="276" t="str">
        <f>IF('請求明細書（控）'!Y42:Z43="","",'請求明細書（控）'!Y42:Z43)</f>
        <v/>
      </c>
      <c r="Z42" s="276"/>
      <c r="AA42" s="276" t="str">
        <f>IF('請求明細書（控）'!AA42:AB43="","",'請求明細書（控）'!AA42:AB43)</f>
        <v/>
      </c>
      <c r="AB42" s="277"/>
      <c r="AC42" s="281" t="str">
        <f>IF('請求明細書（控）'!AC42:AE43="","",'請求明細書（控）'!AC42:AE43)</f>
        <v/>
      </c>
      <c r="AD42" s="282"/>
      <c r="AE42" s="283"/>
      <c r="AF42" s="269" t="str">
        <f>IF('請求明細書（控）'!AF42:AK43="","",'請求明細書（控）'!AF42:AK43)</f>
        <v/>
      </c>
      <c r="AG42" s="270"/>
      <c r="AH42" s="270"/>
      <c r="AI42" s="270"/>
      <c r="AJ42" s="270"/>
      <c r="AK42" s="271"/>
      <c r="AL42" s="49">
        <f>'請求明細書（控）'!AL42:AT43</f>
        <v>0</v>
      </c>
      <c r="AM42" s="50"/>
      <c r="AN42" s="50"/>
      <c r="AO42" s="50"/>
      <c r="AP42" s="50"/>
      <c r="AQ42" s="50"/>
      <c r="AR42" s="50"/>
      <c r="AS42" s="50"/>
      <c r="AT42" s="51"/>
      <c r="AV42" s="359"/>
      <c r="AW42" s="342"/>
      <c r="AX42" s="342"/>
      <c r="AY42" s="355"/>
      <c r="AZ42" s="357"/>
      <c r="BA42" s="337"/>
      <c r="BB42" s="329"/>
      <c r="BC42" s="330"/>
      <c r="BD42" s="330"/>
      <c r="BE42" s="331"/>
      <c r="BF42" s="335"/>
      <c r="BG42" s="337"/>
      <c r="BH42" s="197"/>
      <c r="BI42" s="14"/>
      <c r="BJ42" s="14"/>
      <c r="BK42" s="14"/>
      <c r="BL42" s="14"/>
      <c r="BM42" s="14"/>
      <c r="BN42" s="287"/>
    </row>
    <row r="43" spans="1:66" ht="11.25" customHeight="1" x14ac:dyDescent="0.15">
      <c r="A43" s="318"/>
      <c r="B43" s="319"/>
      <c r="C43" s="319"/>
      <c r="D43" s="320"/>
      <c r="E43" s="321"/>
      <c r="F43" s="322"/>
      <c r="G43" s="326"/>
      <c r="H43" s="290"/>
      <c r="I43" s="290"/>
      <c r="J43" s="70"/>
      <c r="K43" s="318"/>
      <c r="L43" s="320"/>
      <c r="M43" s="325"/>
      <c r="N43" s="287"/>
      <c r="O43" s="197"/>
      <c r="P43" s="287"/>
      <c r="Q43" s="278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80"/>
      <c r="AC43" s="284"/>
      <c r="AD43" s="285"/>
      <c r="AE43" s="286"/>
      <c r="AF43" s="272"/>
      <c r="AG43" s="273"/>
      <c r="AH43" s="273"/>
      <c r="AI43" s="273"/>
      <c r="AJ43" s="273"/>
      <c r="AK43" s="274"/>
      <c r="AL43" s="142"/>
      <c r="AM43" s="143"/>
      <c r="AN43" s="143"/>
      <c r="AO43" s="143"/>
      <c r="AP43" s="143"/>
      <c r="AQ43" s="143"/>
      <c r="AR43" s="143"/>
      <c r="AS43" s="143"/>
      <c r="AT43" s="144"/>
      <c r="AV43" s="345"/>
      <c r="AW43" s="347"/>
      <c r="AX43" s="347"/>
      <c r="AY43" s="349"/>
      <c r="AZ43" s="310"/>
      <c r="BA43" s="312"/>
      <c r="BB43" s="264"/>
      <c r="BC43" s="204"/>
      <c r="BD43" s="204"/>
      <c r="BE43" s="28"/>
      <c r="BF43" s="324"/>
      <c r="BG43" s="312"/>
      <c r="BH43" s="264"/>
      <c r="BI43" s="204"/>
      <c r="BJ43" s="204"/>
      <c r="BK43" s="204"/>
      <c r="BL43" s="204"/>
      <c r="BM43" s="204"/>
      <c r="BN43" s="28"/>
    </row>
    <row r="44" spans="1:66" ht="11.25" customHeight="1" x14ac:dyDescent="0.15">
      <c r="A44" s="318"/>
      <c r="B44" s="319"/>
      <c r="C44" s="319"/>
      <c r="D44" s="320"/>
      <c r="E44" s="321"/>
      <c r="F44" s="322"/>
      <c r="G44" s="264"/>
      <c r="H44" s="204"/>
      <c r="I44" s="204"/>
      <c r="J44" s="28"/>
      <c r="K44" s="318"/>
      <c r="L44" s="320"/>
      <c r="M44" s="23" t="str">
        <f>IF('請求明細書（控）'!M44:N45="","",'請求明細書（控）'!M44:N45)</f>
        <v/>
      </c>
      <c r="N44" s="28"/>
      <c r="O44" s="264" t="str">
        <f>IF('請求明細書（控）'!O44:P45="","",'請求明細書（控）'!O44:P45)</f>
        <v/>
      </c>
      <c r="P44" s="28"/>
      <c r="Q44" s="275" t="str">
        <f>IF('請求明細書（控）'!Q44:AB45="","",'請求明細書（控）'!Q44:AB45)</f>
        <v/>
      </c>
      <c r="R44" s="276"/>
      <c r="S44" s="276" t="str">
        <f>IF('請求明細書（控）'!S44:T45="","",'請求明細書（控）'!S44:T45)</f>
        <v/>
      </c>
      <c r="T44" s="276"/>
      <c r="U44" s="276" t="str">
        <f>IF('請求明細書（控）'!U44:V45="","",'請求明細書（控）'!U44:V45)</f>
        <v/>
      </c>
      <c r="V44" s="276"/>
      <c r="W44" s="276" t="str">
        <f>IF('請求明細書（控）'!W44:X45="","",'請求明細書（控）'!W44:X45)</f>
        <v/>
      </c>
      <c r="X44" s="276"/>
      <c r="Y44" s="276" t="str">
        <f>IF('請求明細書（控）'!Y44:Z45="","",'請求明細書（控）'!Y44:Z45)</f>
        <v/>
      </c>
      <c r="Z44" s="276"/>
      <c r="AA44" s="276" t="str">
        <f>IF('請求明細書（控）'!AA44:AB45="","",'請求明細書（控）'!AA44:AB45)</f>
        <v/>
      </c>
      <c r="AB44" s="277"/>
      <c r="AC44" s="281" t="str">
        <f>IF('請求明細書（控）'!AC44:AE45="","",'請求明細書（控）'!AC44:AE45)</f>
        <v/>
      </c>
      <c r="AD44" s="282"/>
      <c r="AE44" s="283"/>
      <c r="AF44" s="269" t="str">
        <f>IF('請求明細書（控）'!AF44:AK45="","",'請求明細書（控）'!AF44:AK45)</f>
        <v/>
      </c>
      <c r="AG44" s="270"/>
      <c r="AH44" s="270"/>
      <c r="AI44" s="270"/>
      <c r="AJ44" s="270"/>
      <c r="AK44" s="271"/>
      <c r="AL44" s="49">
        <f>'請求明細書（控）'!AL44:AT45</f>
        <v>0</v>
      </c>
      <c r="AM44" s="50"/>
      <c r="AN44" s="50"/>
      <c r="AO44" s="50"/>
      <c r="AP44" s="50"/>
      <c r="AQ44" s="50"/>
      <c r="AR44" s="50"/>
      <c r="AS44" s="50"/>
      <c r="AT44" s="51"/>
      <c r="AV44" s="362"/>
      <c r="AW44" s="363"/>
      <c r="AX44" s="363"/>
      <c r="AY44" s="364"/>
      <c r="AZ44" s="365"/>
      <c r="BA44" s="361"/>
      <c r="BB44" s="329"/>
      <c r="BC44" s="330"/>
      <c r="BD44" s="330"/>
      <c r="BE44" s="331"/>
      <c r="BF44" s="360"/>
      <c r="BG44" s="361"/>
      <c r="BH44" s="329"/>
      <c r="BI44" s="330"/>
      <c r="BJ44" s="330"/>
      <c r="BK44" s="330"/>
      <c r="BL44" s="330"/>
      <c r="BM44" s="330"/>
      <c r="BN44" s="331"/>
    </row>
    <row r="45" spans="1:66" ht="11.25" customHeight="1" x14ac:dyDescent="0.15">
      <c r="A45" s="318"/>
      <c r="B45" s="319"/>
      <c r="C45" s="319"/>
      <c r="D45" s="320"/>
      <c r="E45" s="321"/>
      <c r="F45" s="322"/>
      <c r="G45" s="326"/>
      <c r="H45" s="290"/>
      <c r="I45" s="290"/>
      <c r="J45" s="70"/>
      <c r="K45" s="318"/>
      <c r="L45" s="320"/>
      <c r="M45" s="325"/>
      <c r="N45" s="287"/>
      <c r="O45" s="197"/>
      <c r="P45" s="287"/>
      <c r="Q45" s="278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80"/>
      <c r="AC45" s="284"/>
      <c r="AD45" s="285"/>
      <c r="AE45" s="286"/>
      <c r="AF45" s="272"/>
      <c r="AG45" s="273"/>
      <c r="AH45" s="273"/>
      <c r="AI45" s="273"/>
      <c r="AJ45" s="273"/>
      <c r="AK45" s="274"/>
      <c r="AL45" s="142"/>
      <c r="AM45" s="143"/>
      <c r="AN45" s="143"/>
      <c r="AO45" s="143"/>
      <c r="AP45" s="143"/>
      <c r="AQ45" s="143"/>
      <c r="AR45" s="143"/>
      <c r="AS45" s="143"/>
      <c r="AT45" s="144"/>
      <c r="AV45" s="346"/>
      <c r="AW45" s="348"/>
      <c r="AX45" s="348"/>
      <c r="AY45" s="350"/>
      <c r="AZ45" s="351"/>
      <c r="BA45" s="352"/>
      <c r="BB45" s="264"/>
      <c r="BC45" s="204"/>
      <c r="BD45" s="204"/>
      <c r="BE45" s="28"/>
      <c r="BF45" s="353"/>
      <c r="BG45" s="352"/>
      <c r="BH45" s="332"/>
      <c r="BI45" s="242"/>
      <c r="BJ45" s="242"/>
      <c r="BK45" s="242"/>
      <c r="BL45" s="242"/>
      <c r="BM45" s="242"/>
      <c r="BN45" s="333"/>
    </row>
    <row r="46" spans="1:66" ht="11.25" customHeight="1" x14ac:dyDescent="0.15">
      <c r="A46" s="318"/>
      <c r="B46" s="319"/>
      <c r="C46" s="319"/>
      <c r="D46" s="320"/>
      <c r="E46" s="321"/>
      <c r="F46" s="322"/>
      <c r="G46" s="264"/>
      <c r="H46" s="204"/>
      <c r="I46" s="204"/>
      <c r="J46" s="28"/>
      <c r="K46" s="318"/>
      <c r="L46" s="320"/>
      <c r="M46" s="23" t="str">
        <f>IF('請求明細書（控）'!M46:N47="","",'請求明細書（控）'!M46:N47)</f>
        <v/>
      </c>
      <c r="N46" s="28"/>
      <c r="O46" s="264" t="str">
        <f>IF('請求明細書（控）'!O46:P47="","",'請求明細書（控）'!O46:P47)</f>
        <v/>
      </c>
      <c r="P46" s="28"/>
      <c r="Q46" s="275" t="str">
        <f>IF('請求明細書（控）'!Q46:AB47="","",'請求明細書（控）'!Q46:AB47)</f>
        <v/>
      </c>
      <c r="R46" s="276"/>
      <c r="S46" s="276" t="str">
        <f>IF('請求明細書（控）'!S46:T47="","",'請求明細書（控）'!S46:T47)</f>
        <v/>
      </c>
      <c r="T46" s="276"/>
      <c r="U46" s="276" t="str">
        <f>IF('請求明細書（控）'!U46:V47="","",'請求明細書（控）'!U46:V47)</f>
        <v/>
      </c>
      <c r="V46" s="276"/>
      <c r="W46" s="276" t="str">
        <f>IF('請求明細書（控）'!W46:X47="","",'請求明細書（控）'!W46:X47)</f>
        <v/>
      </c>
      <c r="X46" s="276"/>
      <c r="Y46" s="276" t="str">
        <f>IF('請求明細書（控）'!Y46:Z47="","",'請求明細書（控）'!Y46:Z47)</f>
        <v/>
      </c>
      <c r="Z46" s="276"/>
      <c r="AA46" s="276" t="str">
        <f>IF('請求明細書（控）'!AA46:AB47="","",'請求明細書（控）'!AA46:AB47)</f>
        <v/>
      </c>
      <c r="AB46" s="277"/>
      <c r="AC46" s="281" t="str">
        <f>IF('請求明細書（控）'!AC46:AE47="","",'請求明細書（控）'!AC46:AE47)</f>
        <v/>
      </c>
      <c r="AD46" s="282"/>
      <c r="AE46" s="283"/>
      <c r="AF46" s="269" t="str">
        <f>IF('請求明細書（控）'!AF46:AK47="","",'請求明細書（控）'!AF46:AK47)</f>
        <v/>
      </c>
      <c r="AG46" s="270"/>
      <c r="AH46" s="270"/>
      <c r="AI46" s="270"/>
      <c r="AJ46" s="270"/>
      <c r="AK46" s="271"/>
      <c r="AL46" s="49">
        <f>'請求明細書（控）'!AL46:AT47</f>
        <v>0</v>
      </c>
      <c r="AM46" s="50"/>
      <c r="AN46" s="50"/>
      <c r="AO46" s="50"/>
      <c r="AP46" s="50"/>
      <c r="AQ46" s="50"/>
      <c r="AR46" s="50"/>
      <c r="AS46" s="50"/>
      <c r="AT46" s="51"/>
      <c r="AV46" s="359"/>
      <c r="AW46" s="342"/>
      <c r="AX46" s="342"/>
      <c r="AY46" s="355"/>
      <c r="AZ46" s="357"/>
      <c r="BA46" s="337"/>
      <c r="BB46" s="329"/>
      <c r="BC46" s="330"/>
      <c r="BD46" s="330"/>
      <c r="BE46" s="331"/>
      <c r="BF46" s="335"/>
      <c r="BG46" s="337"/>
      <c r="BH46" s="197"/>
      <c r="BI46" s="14"/>
      <c r="BJ46" s="14"/>
      <c r="BK46" s="14"/>
      <c r="BL46" s="14"/>
      <c r="BM46" s="14"/>
      <c r="BN46" s="287"/>
    </row>
    <row r="47" spans="1:66" ht="11.25" customHeight="1" x14ac:dyDescent="0.15">
      <c r="A47" s="318"/>
      <c r="B47" s="319"/>
      <c r="C47" s="319"/>
      <c r="D47" s="320"/>
      <c r="E47" s="321"/>
      <c r="F47" s="322"/>
      <c r="G47" s="326"/>
      <c r="H47" s="290"/>
      <c r="I47" s="290"/>
      <c r="J47" s="70"/>
      <c r="K47" s="318"/>
      <c r="L47" s="320"/>
      <c r="M47" s="325"/>
      <c r="N47" s="287"/>
      <c r="O47" s="197"/>
      <c r="P47" s="287"/>
      <c r="Q47" s="278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80"/>
      <c r="AC47" s="284"/>
      <c r="AD47" s="285"/>
      <c r="AE47" s="286"/>
      <c r="AF47" s="272"/>
      <c r="AG47" s="273"/>
      <c r="AH47" s="273"/>
      <c r="AI47" s="273"/>
      <c r="AJ47" s="273"/>
      <c r="AK47" s="274"/>
      <c r="AL47" s="142"/>
      <c r="AM47" s="143"/>
      <c r="AN47" s="143"/>
      <c r="AO47" s="143"/>
      <c r="AP47" s="143"/>
      <c r="AQ47" s="143"/>
      <c r="AR47" s="143"/>
      <c r="AS47" s="143"/>
      <c r="AT47" s="144"/>
    </row>
    <row r="48" spans="1:66" ht="11.25" customHeight="1" x14ac:dyDescent="0.15">
      <c r="A48" s="318"/>
      <c r="B48" s="319"/>
      <c r="C48" s="319"/>
      <c r="D48" s="320"/>
      <c r="E48" s="321"/>
      <c r="F48" s="322"/>
      <c r="G48" s="264"/>
      <c r="H48" s="204"/>
      <c r="I48" s="204"/>
      <c r="J48" s="28"/>
      <c r="K48" s="318"/>
      <c r="L48" s="320"/>
      <c r="M48" s="23" t="str">
        <f>IF('請求明細書（控）'!M48:N49="","",'請求明細書（控）'!M48:N49)</f>
        <v/>
      </c>
      <c r="N48" s="28"/>
      <c r="O48" s="264" t="str">
        <f>IF('請求明細書（控）'!O48:P49="","",'請求明細書（控）'!O48:P49)</f>
        <v/>
      </c>
      <c r="P48" s="28"/>
      <c r="Q48" s="275" t="str">
        <f>IF('請求明細書（控）'!Q48:AB49="","",'請求明細書（控）'!Q48:AB49)</f>
        <v/>
      </c>
      <c r="R48" s="276"/>
      <c r="S48" s="276" t="str">
        <f>IF('請求明細書（控）'!S48:T49="","",'請求明細書（控）'!S48:T49)</f>
        <v/>
      </c>
      <c r="T48" s="276"/>
      <c r="U48" s="276" t="str">
        <f>IF('請求明細書（控）'!U48:V49="","",'請求明細書（控）'!U48:V49)</f>
        <v/>
      </c>
      <c r="V48" s="276"/>
      <c r="W48" s="276" t="str">
        <f>IF('請求明細書（控）'!W48:X49="","",'請求明細書（控）'!W48:X49)</f>
        <v/>
      </c>
      <c r="X48" s="276"/>
      <c r="Y48" s="276" t="str">
        <f>IF('請求明細書（控）'!Y48:Z49="","",'請求明細書（控）'!Y48:Z49)</f>
        <v/>
      </c>
      <c r="Z48" s="276"/>
      <c r="AA48" s="276" t="str">
        <f>IF('請求明細書（控）'!AA48:AB49="","",'請求明細書（控）'!AA48:AB49)</f>
        <v/>
      </c>
      <c r="AB48" s="277"/>
      <c r="AC48" s="281" t="str">
        <f>IF('請求明細書（控）'!AC48:AE49="","",'請求明細書（控）'!AC48:AE49)</f>
        <v/>
      </c>
      <c r="AD48" s="282"/>
      <c r="AE48" s="283"/>
      <c r="AF48" s="269" t="str">
        <f>IF('請求明細書（控）'!AF48:AK49="","",'請求明細書（控）'!AF48:AK49)</f>
        <v/>
      </c>
      <c r="AG48" s="270"/>
      <c r="AH48" s="270"/>
      <c r="AI48" s="270"/>
      <c r="AJ48" s="270"/>
      <c r="AK48" s="271"/>
      <c r="AL48" s="49">
        <f>'請求明細書（控）'!AL48:AT49</f>
        <v>0</v>
      </c>
      <c r="AM48" s="50"/>
      <c r="AN48" s="50"/>
      <c r="AO48" s="50"/>
      <c r="AP48" s="50"/>
      <c r="AQ48" s="50"/>
      <c r="AR48" s="50"/>
      <c r="AS48" s="50"/>
      <c r="AT48" s="51"/>
    </row>
    <row r="49" spans="1:66" ht="11.25" customHeight="1" x14ac:dyDescent="0.15">
      <c r="A49" s="318"/>
      <c r="B49" s="319"/>
      <c r="C49" s="319"/>
      <c r="D49" s="320"/>
      <c r="E49" s="321"/>
      <c r="F49" s="322"/>
      <c r="G49" s="326"/>
      <c r="H49" s="290"/>
      <c r="I49" s="290"/>
      <c r="J49" s="70"/>
      <c r="K49" s="318"/>
      <c r="L49" s="320"/>
      <c r="M49" s="325"/>
      <c r="N49" s="287"/>
      <c r="O49" s="197"/>
      <c r="P49" s="287"/>
      <c r="Q49" s="278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80"/>
      <c r="AC49" s="284"/>
      <c r="AD49" s="285"/>
      <c r="AE49" s="286"/>
      <c r="AF49" s="272"/>
      <c r="AG49" s="273"/>
      <c r="AH49" s="273"/>
      <c r="AI49" s="273"/>
      <c r="AJ49" s="273"/>
      <c r="AK49" s="274"/>
      <c r="AL49" s="142"/>
      <c r="AM49" s="143"/>
      <c r="AN49" s="143"/>
      <c r="AO49" s="143"/>
      <c r="AP49" s="143"/>
      <c r="AQ49" s="143"/>
      <c r="AR49" s="143"/>
      <c r="AS49" s="143"/>
      <c r="AT49" s="144"/>
      <c r="AY49" s="366" t="s">
        <v>34</v>
      </c>
      <c r="AZ49" s="367"/>
      <c r="BA49" s="367"/>
      <c r="BB49" s="367"/>
      <c r="BC49" s="367" t="s">
        <v>35</v>
      </c>
      <c r="BD49" s="367"/>
      <c r="BE49" s="367"/>
      <c r="BF49" s="367"/>
      <c r="BG49" s="367" t="s">
        <v>36</v>
      </c>
      <c r="BH49" s="367"/>
      <c r="BI49" s="367"/>
      <c r="BJ49" s="367"/>
      <c r="BK49" s="367" t="s">
        <v>37</v>
      </c>
      <c r="BL49" s="367"/>
      <c r="BM49" s="367"/>
      <c r="BN49" s="368"/>
    </row>
    <row r="50" spans="1:66" ht="11.25" customHeight="1" x14ac:dyDescent="0.15">
      <c r="A50" s="335"/>
      <c r="B50" s="387"/>
      <c r="C50" s="387"/>
      <c r="D50" s="386"/>
      <c r="E50" s="357"/>
      <c r="F50" s="337"/>
      <c r="G50" s="264"/>
      <c r="H50" s="204"/>
      <c r="I50" s="204"/>
      <c r="J50" s="28"/>
      <c r="K50" s="335"/>
      <c r="L50" s="386"/>
      <c r="M50" s="23" t="str">
        <f>IF('請求明細書（控）'!M50:N51="","",'請求明細書（控）'!M50:N51)</f>
        <v/>
      </c>
      <c r="N50" s="28"/>
      <c r="O50" s="264" t="str">
        <f>IF('請求明細書（控）'!O50:P51="","",'請求明細書（控）'!O50:P51)</f>
        <v/>
      </c>
      <c r="P50" s="28"/>
      <c r="Q50" s="275" t="str">
        <f>IF('請求明細書（控）'!Q50:AB51="","",'請求明細書（控）'!Q50:AB51)</f>
        <v/>
      </c>
      <c r="R50" s="276"/>
      <c r="S50" s="276" t="str">
        <f>IF('請求明細書（控）'!S50:T51="","",'請求明細書（控）'!S50:T51)</f>
        <v/>
      </c>
      <c r="T50" s="276"/>
      <c r="U50" s="276" t="str">
        <f>IF('請求明細書（控）'!U50:V51="","",'請求明細書（控）'!U50:V51)</f>
        <v/>
      </c>
      <c r="V50" s="276"/>
      <c r="W50" s="276" t="str">
        <f>IF('請求明細書（控）'!W50:X51="","",'請求明細書（控）'!W50:X51)</f>
        <v/>
      </c>
      <c r="X50" s="276"/>
      <c r="Y50" s="276" t="str">
        <f>IF('請求明細書（控）'!Y50:Z51="","",'請求明細書（控）'!Y50:Z51)</f>
        <v/>
      </c>
      <c r="Z50" s="276"/>
      <c r="AA50" s="276" t="str">
        <f>IF('請求明細書（控）'!AA50:AB51="","",'請求明細書（控）'!AA50:AB51)</f>
        <v/>
      </c>
      <c r="AB50" s="277"/>
      <c r="AC50" s="281" t="str">
        <f>IF('請求明細書（控）'!AC50:AE51="","",'請求明細書（控）'!AC50:AE51)</f>
        <v/>
      </c>
      <c r="AD50" s="282"/>
      <c r="AE50" s="283"/>
      <c r="AF50" s="269" t="str">
        <f>IF('請求明細書（控）'!AF50:AK51="","",'請求明細書（控）'!AF50:AK51)</f>
        <v/>
      </c>
      <c r="AG50" s="270"/>
      <c r="AH50" s="270"/>
      <c r="AI50" s="270"/>
      <c r="AJ50" s="270"/>
      <c r="AK50" s="271"/>
      <c r="AL50" s="49">
        <f>'請求明細書（控）'!AL50:AT51</f>
        <v>0</v>
      </c>
      <c r="AM50" s="50"/>
      <c r="AN50" s="50"/>
      <c r="AO50" s="50"/>
      <c r="AP50" s="50"/>
      <c r="AQ50" s="50"/>
      <c r="AR50" s="50"/>
      <c r="AS50" s="50"/>
      <c r="AT50" s="51"/>
      <c r="AY50" s="374"/>
      <c r="AZ50" s="375"/>
      <c r="BA50" s="375"/>
      <c r="BB50" s="375"/>
      <c r="BC50" s="375"/>
      <c r="BD50" s="375"/>
      <c r="BE50" s="375"/>
      <c r="BF50" s="375"/>
      <c r="BG50" s="375"/>
      <c r="BH50" s="375"/>
      <c r="BI50" s="375"/>
      <c r="BJ50" s="375"/>
      <c r="BK50" s="375"/>
      <c r="BL50" s="375"/>
      <c r="BM50" s="375"/>
      <c r="BN50" s="378"/>
    </row>
    <row r="51" spans="1:66" ht="11.25" customHeight="1" thickBot="1" x14ac:dyDescent="0.2">
      <c r="A51" s="323"/>
      <c r="B51" s="305"/>
      <c r="C51" s="305"/>
      <c r="D51" s="307"/>
      <c r="E51" s="309"/>
      <c r="F51" s="311"/>
      <c r="G51" s="326"/>
      <c r="H51" s="290"/>
      <c r="I51" s="290"/>
      <c r="J51" s="70"/>
      <c r="K51" s="323"/>
      <c r="L51" s="307"/>
      <c r="M51" s="25"/>
      <c r="N51" s="30"/>
      <c r="O51" s="369"/>
      <c r="P51" s="30"/>
      <c r="Q51" s="34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6"/>
      <c r="AC51" s="383"/>
      <c r="AD51" s="384"/>
      <c r="AE51" s="385"/>
      <c r="AF51" s="371"/>
      <c r="AG51" s="372"/>
      <c r="AH51" s="372"/>
      <c r="AI51" s="372"/>
      <c r="AJ51" s="372"/>
      <c r="AK51" s="373"/>
      <c r="AL51" s="142"/>
      <c r="AM51" s="143"/>
      <c r="AN51" s="143"/>
      <c r="AO51" s="143"/>
      <c r="AP51" s="143"/>
      <c r="AQ51" s="143"/>
      <c r="AR51" s="143"/>
      <c r="AS51" s="143"/>
      <c r="AT51" s="144"/>
      <c r="AY51" s="374"/>
      <c r="AZ51" s="375"/>
      <c r="BA51" s="375"/>
      <c r="BB51" s="375"/>
      <c r="BC51" s="375"/>
      <c r="BD51" s="375"/>
      <c r="BE51" s="375"/>
      <c r="BF51" s="375"/>
      <c r="BG51" s="375"/>
      <c r="BH51" s="375"/>
      <c r="BI51" s="375"/>
      <c r="BJ51" s="375"/>
      <c r="BK51" s="375"/>
      <c r="BL51" s="375"/>
      <c r="BM51" s="375"/>
      <c r="BN51" s="378"/>
    </row>
    <row r="52" spans="1:66" ht="11.25" customHeight="1" thickTop="1" x14ac:dyDescent="0.15">
      <c r="A52" s="380" t="s">
        <v>12</v>
      </c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382">
        <f>SUM(AL20:AT51)</f>
        <v>0</v>
      </c>
      <c r="AM52" s="50"/>
      <c r="AN52" s="50"/>
      <c r="AO52" s="50"/>
      <c r="AP52" s="50"/>
      <c r="AQ52" s="50"/>
      <c r="AR52" s="50"/>
      <c r="AS52" s="50"/>
      <c r="AT52" s="51"/>
      <c r="AY52" s="374"/>
      <c r="AZ52" s="375"/>
      <c r="BA52" s="375"/>
      <c r="BB52" s="375"/>
      <c r="BC52" s="375"/>
      <c r="BD52" s="375"/>
      <c r="BE52" s="375"/>
      <c r="BF52" s="375"/>
      <c r="BG52" s="375"/>
      <c r="BH52" s="375"/>
      <c r="BI52" s="375"/>
      <c r="BJ52" s="375"/>
      <c r="BK52" s="375"/>
      <c r="BL52" s="375"/>
      <c r="BM52" s="375"/>
      <c r="BN52" s="378"/>
    </row>
    <row r="53" spans="1:66" ht="11.25" customHeight="1" thickBot="1" x14ac:dyDescent="0.2">
      <c r="A53" s="380"/>
      <c r="B53" s="381"/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381"/>
      <c r="AF53" s="381"/>
      <c r="AG53" s="381"/>
      <c r="AH53" s="381"/>
      <c r="AI53" s="381"/>
      <c r="AJ53" s="381"/>
      <c r="AK53" s="381"/>
      <c r="AL53" s="18"/>
      <c r="AM53" s="19"/>
      <c r="AN53" s="19"/>
      <c r="AO53" s="19"/>
      <c r="AP53" s="19"/>
      <c r="AQ53" s="19"/>
      <c r="AR53" s="19"/>
      <c r="AS53" s="19"/>
      <c r="AT53" s="20"/>
      <c r="AY53" s="376"/>
      <c r="AZ53" s="377"/>
      <c r="BA53" s="377"/>
      <c r="BB53" s="377"/>
      <c r="BC53" s="377"/>
      <c r="BD53" s="377"/>
      <c r="BE53" s="377"/>
      <c r="BF53" s="377"/>
      <c r="BG53" s="377"/>
      <c r="BH53" s="377"/>
      <c r="BI53" s="377"/>
      <c r="BJ53" s="377"/>
      <c r="BK53" s="377"/>
      <c r="BL53" s="377"/>
      <c r="BM53" s="377"/>
      <c r="BN53" s="379"/>
    </row>
    <row r="54" spans="1:66" ht="11.25" customHeight="1" thickTop="1" x14ac:dyDescent="0.15">
      <c r="A54" s="22" t="s">
        <v>39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</row>
  </sheetData>
  <mergeCells count="380">
    <mergeCell ref="AV32:BA33"/>
    <mergeCell ref="BB32:BN33"/>
    <mergeCell ref="G30:J31"/>
    <mergeCell ref="A54:AJ54"/>
    <mergeCell ref="BD4:BN4"/>
    <mergeCell ref="A17:F18"/>
    <mergeCell ref="AF50:AK51"/>
    <mergeCell ref="AL50:AT51"/>
    <mergeCell ref="AY50:BB53"/>
    <mergeCell ref="BC50:BF53"/>
    <mergeCell ref="BG50:BJ53"/>
    <mergeCell ref="BK50:BN53"/>
    <mergeCell ref="A52:AK53"/>
    <mergeCell ref="AL52:AT53"/>
    <mergeCell ref="Q50:AB51"/>
    <mergeCell ref="AC50:AE51"/>
    <mergeCell ref="K50:K51"/>
    <mergeCell ref="L50:L51"/>
    <mergeCell ref="A50:A51"/>
    <mergeCell ref="B50:B51"/>
    <mergeCell ref="C50:C51"/>
    <mergeCell ref="D50:D51"/>
    <mergeCell ref="E50:E51"/>
    <mergeCell ref="AV34:BA34"/>
    <mergeCell ref="G48:J49"/>
    <mergeCell ref="F50:F51"/>
    <mergeCell ref="AF48:AK49"/>
    <mergeCell ref="AL48:AT49"/>
    <mergeCell ref="AY49:BB49"/>
    <mergeCell ref="BC49:BF49"/>
    <mergeCell ref="BG49:BJ49"/>
    <mergeCell ref="BK49:BN49"/>
    <mergeCell ref="Q48:AB49"/>
    <mergeCell ref="AC48:AE49"/>
    <mergeCell ref="K48:K49"/>
    <mergeCell ref="L48:L49"/>
    <mergeCell ref="M48:N49"/>
    <mergeCell ref="M50:N51"/>
    <mergeCell ref="O48:P49"/>
    <mergeCell ref="O50:P51"/>
    <mergeCell ref="G50:J51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M46:N47"/>
    <mergeCell ref="K44:K45"/>
    <mergeCell ref="L44:L45"/>
    <mergeCell ref="BF45:BF46"/>
    <mergeCell ref="BG45:BG46"/>
    <mergeCell ref="BH45:BN46"/>
    <mergeCell ref="AW45:AW46"/>
    <mergeCell ref="AX45:AX46"/>
    <mergeCell ref="AY45:AY46"/>
    <mergeCell ref="AZ45:AZ46"/>
    <mergeCell ref="BA45:BA46"/>
    <mergeCell ref="Q46:AB47"/>
    <mergeCell ref="AC46:AE47"/>
    <mergeCell ref="AX43:AX44"/>
    <mergeCell ref="AY43:AY44"/>
    <mergeCell ref="AZ43:AZ44"/>
    <mergeCell ref="BA43:BA44"/>
    <mergeCell ref="Q44:AB45"/>
    <mergeCell ref="AC44:AE45"/>
    <mergeCell ref="AF44:AK45"/>
    <mergeCell ref="K46:K47"/>
    <mergeCell ref="L46:L47"/>
    <mergeCell ref="BH43:BN44"/>
    <mergeCell ref="O46:P47"/>
    <mergeCell ref="A44:A45"/>
    <mergeCell ref="B44:B45"/>
    <mergeCell ref="C44:C45"/>
    <mergeCell ref="D44:D45"/>
    <mergeCell ref="E44:E45"/>
    <mergeCell ref="F44:F45"/>
    <mergeCell ref="BF43:BF44"/>
    <mergeCell ref="BG43:BG44"/>
    <mergeCell ref="AV43:AV44"/>
    <mergeCell ref="AW43:AW44"/>
    <mergeCell ref="M42:N43"/>
    <mergeCell ref="M44:N45"/>
    <mergeCell ref="BB43:BE44"/>
    <mergeCell ref="BB45:BE46"/>
    <mergeCell ref="G44:J45"/>
    <mergeCell ref="G46:J47"/>
    <mergeCell ref="AL44:AT45"/>
    <mergeCell ref="AV45:AV46"/>
    <mergeCell ref="AF46:AK47"/>
    <mergeCell ref="AL46:AT47"/>
    <mergeCell ref="AF42:AK43"/>
    <mergeCell ref="AL42:AT43"/>
    <mergeCell ref="K42:K43"/>
    <mergeCell ref="O44:P45"/>
    <mergeCell ref="AF38:AK39"/>
    <mergeCell ref="AL38:AT39"/>
    <mergeCell ref="AV39:AV40"/>
    <mergeCell ref="G36:J37"/>
    <mergeCell ref="K36:K37"/>
    <mergeCell ref="L36:L37"/>
    <mergeCell ref="BG41:BG42"/>
    <mergeCell ref="BH41:BN42"/>
    <mergeCell ref="A42:A43"/>
    <mergeCell ref="B42:B43"/>
    <mergeCell ref="C42:C43"/>
    <mergeCell ref="D42:D43"/>
    <mergeCell ref="E42:E43"/>
    <mergeCell ref="F42:F43"/>
    <mergeCell ref="BA41:BA42"/>
    <mergeCell ref="BF41:BF42"/>
    <mergeCell ref="AL40:AT41"/>
    <mergeCell ref="AV41:AV42"/>
    <mergeCell ref="AW41:AW42"/>
    <mergeCell ref="AX41:AX42"/>
    <mergeCell ref="AY41:AY42"/>
    <mergeCell ref="AZ41:AZ42"/>
    <mergeCell ref="Q42:AB43"/>
    <mergeCell ref="AC42:AE43"/>
    <mergeCell ref="G38:J39"/>
    <mergeCell ref="G40:J41"/>
    <mergeCell ref="G42:J43"/>
    <mergeCell ref="Q38:AB39"/>
    <mergeCell ref="AC38:AE39"/>
    <mergeCell ref="K38:K39"/>
    <mergeCell ref="L38:L39"/>
    <mergeCell ref="Q40:AB41"/>
    <mergeCell ref="AC40:AE41"/>
    <mergeCell ref="K40:K41"/>
    <mergeCell ref="L40:L41"/>
    <mergeCell ref="L42:L43"/>
    <mergeCell ref="O42:P43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AY37:AY38"/>
    <mergeCell ref="AZ37:AZ38"/>
    <mergeCell ref="AC34:AE35"/>
    <mergeCell ref="K34:K35"/>
    <mergeCell ref="L34:L35"/>
    <mergeCell ref="BF39:BF40"/>
    <mergeCell ref="BG39:BG40"/>
    <mergeCell ref="BH39:BN40"/>
    <mergeCell ref="AW39:AW40"/>
    <mergeCell ref="AX39:AX40"/>
    <mergeCell ref="AY39:AY40"/>
    <mergeCell ref="AZ39:AZ40"/>
    <mergeCell ref="BA39:BA40"/>
    <mergeCell ref="AF40:AK41"/>
    <mergeCell ref="M38:N39"/>
    <mergeCell ref="M40:N41"/>
    <mergeCell ref="BB39:BE40"/>
    <mergeCell ref="BB41:BE42"/>
    <mergeCell ref="BA37:BA38"/>
    <mergeCell ref="Q36:AB37"/>
    <mergeCell ref="AC36:AE37"/>
    <mergeCell ref="AF36:AK37"/>
    <mergeCell ref="AL36:AT37"/>
    <mergeCell ref="AV37:AV38"/>
    <mergeCell ref="A36:A37"/>
    <mergeCell ref="B36:B37"/>
    <mergeCell ref="C36:C37"/>
    <mergeCell ref="D36:D37"/>
    <mergeCell ref="E36:E37"/>
    <mergeCell ref="F36:F37"/>
    <mergeCell ref="AF34:AK35"/>
    <mergeCell ref="AL34:AT35"/>
    <mergeCell ref="Q34:AB35"/>
    <mergeCell ref="A34:A35"/>
    <mergeCell ref="B34:B35"/>
    <mergeCell ref="C34:C35"/>
    <mergeCell ref="D34:D35"/>
    <mergeCell ref="G34:J35"/>
    <mergeCell ref="E34:E35"/>
    <mergeCell ref="F34:F35"/>
    <mergeCell ref="M34:N35"/>
    <mergeCell ref="M36:N37"/>
    <mergeCell ref="AX35:AX36"/>
    <mergeCell ref="AY35:AY36"/>
    <mergeCell ref="AZ35:AZ36"/>
    <mergeCell ref="BA35:BA36"/>
    <mergeCell ref="BB34:BE34"/>
    <mergeCell ref="BF34:BG34"/>
    <mergeCell ref="BF35:BF36"/>
    <mergeCell ref="BG35:BG36"/>
    <mergeCell ref="BB35:BE36"/>
    <mergeCell ref="BB37:BE38"/>
    <mergeCell ref="BH35:BN36"/>
    <mergeCell ref="BF37:BF38"/>
    <mergeCell ref="BG37:BG38"/>
    <mergeCell ref="BH37:BN38"/>
    <mergeCell ref="AW37:AW38"/>
    <mergeCell ref="AX37:AX38"/>
    <mergeCell ref="A32:A33"/>
    <mergeCell ref="B32:B33"/>
    <mergeCell ref="C32:C33"/>
    <mergeCell ref="D32:D33"/>
    <mergeCell ref="E32:E33"/>
    <mergeCell ref="F32:F33"/>
    <mergeCell ref="Q32:AB33"/>
    <mergeCell ref="AC32:AE33"/>
    <mergeCell ref="K32:K33"/>
    <mergeCell ref="L32:L33"/>
    <mergeCell ref="M32:N33"/>
    <mergeCell ref="G32:J33"/>
    <mergeCell ref="AF32:AK33"/>
    <mergeCell ref="AL32:AT33"/>
    <mergeCell ref="BH34:BN34"/>
    <mergeCell ref="AV35:AV36"/>
    <mergeCell ref="AW35:AW36"/>
    <mergeCell ref="A30:A31"/>
    <mergeCell ref="B30:B31"/>
    <mergeCell ref="C30:C31"/>
    <mergeCell ref="D30:D31"/>
    <mergeCell ref="E30:E31"/>
    <mergeCell ref="G24:J25"/>
    <mergeCell ref="AF26:AK27"/>
    <mergeCell ref="AL26:AT27"/>
    <mergeCell ref="AC30:AE31"/>
    <mergeCell ref="AF30:AK31"/>
    <mergeCell ref="AL30:AT31"/>
    <mergeCell ref="F30:F31"/>
    <mergeCell ref="K30:K31"/>
    <mergeCell ref="L30:L31"/>
    <mergeCell ref="Q30:AB31"/>
    <mergeCell ref="K28:K29"/>
    <mergeCell ref="M28:N29"/>
    <mergeCell ref="M30:N31"/>
    <mergeCell ref="F26:F27"/>
    <mergeCell ref="O26:P27"/>
    <mergeCell ref="G26:J27"/>
    <mergeCell ref="M26:N27"/>
    <mergeCell ref="L28:L29"/>
    <mergeCell ref="Q28:AB29"/>
    <mergeCell ref="AV25:AZ26"/>
    <mergeCell ref="BA25:BB26"/>
    <mergeCell ref="BC25:BN26"/>
    <mergeCell ref="AF28:AK29"/>
    <mergeCell ref="AL28:AT29"/>
    <mergeCell ref="AL24:AT25"/>
    <mergeCell ref="O24:P25"/>
    <mergeCell ref="A28:A29"/>
    <mergeCell ref="B28:B29"/>
    <mergeCell ref="C28:C29"/>
    <mergeCell ref="D28:D29"/>
    <mergeCell ref="E28:E29"/>
    <mergeCell ref="Q26:AB27"/>
    <mergeCell ref="AC26:AE27"/>
    <mergeCell ref="K26:K27"/>
    <mergeCell ref="L26:L27"/>
    <mergeCell ref="A26:A27"/>
    <mergeCell ref="B26:B27"/>
    <mergeCell ref="AC28:AE29"/>
    <mergeCell ref="O28:P29"/>
    <mergeCell ref="G28:J29"/>
    <mergeCell ref="C26:C27"/>
    <mergeCell ref="D26:D27"/>
    <mergeCell ref="E26:E27"/>
    <mergeCell ref="F28:F29"/>
    <mergeCell ref="AF22:AK23"/>
    <mergeCell ref="AL22:AT23"/>
    <mergeCell ref="AV22:BN22"/>
    <mergeCell ref="A24:A25"/>
    <mergeCell ref="B24:B25"/>
    <mergeCell ref="C24:C25"/>
    <mergeCell ref="D24:D25"/>
    <mergeCell ref="E24:E25"/>
    <mergeCell ref="F24:F25"/>
    <mergeCell ref="Q22:AB23"/>
    <mergeCell ref="AC22:AE23"/>
    <mergeCell ref="K22:K23"/>
    <mergeCell ref="L22:L23"/>
    <mergeCell ref="M24:N25"/>
    <mergeCell ref="BM24:BN24"/>
    <mergeCell ref="Q24:AB25"/>
    <mergeCell ref="AC24:AE25"/>
    <mergeCell ref="AF24:AK25"/>
    <mergeCell ref="K24:K25"/>
    <mergeCell ref="L24:L25"/>
    <mergeCell ref="AV23:AY24"/>
    <mergeCell ref="AZ23:BC23"/>
    <mergeCell ref="BD23:BL24"/>
    <mergeCell ref="AF20:AK21"/>
    <mergeCell ref="AL20:AT21"/>
    <mergeCell ref="AV18:AZ19"/>
    <mergeCell ref="BA18:BN19"/>
    <mergeCell ref="AZ24:BC24"/>
    <mergeCell ref="A22:A23"/>
    <mergeCell ref="B22:B23"/>
    <mergeCell ref="C22:C23"/>
    <mergeCell ref="D22:D23"/>
    <mergeCell ref="E22:E23"/>
    <mergeCell ref="F22:F23"/>
    <mergeCell ref="Q20:AB21"/>
    <mergeCell ref="AC20:AE21"/>
    <mergeCell ref="K20:K21"/>
    <mergeCell ref="L20:L21"/>
    <mergeCell ref="M22:N23"/>
    <mergeCell ref="O20:P21"/>
    <mergeCell ref="O22:P23"/>
    <mergeCell ref="G20:J21"/>
    <mergeCell ref="G22:J23"/>
    <mergeCell ref="AV20:AZ21"/>
    <mergeCell ref="BA20:BN21"/>
    <mergeCell ref="A20:A21"/>
    <mergeCell ref="B20:B21"/>
    <mergeCell ref="C20:C21"/>
    <mergeCell ref="D20:D21"/>
    <mergeCell ref="E20:E21"/>
    <mergeCell ref="F20:F21"/>
    <mergeCell ref="A19:F19"/>
    <mergeCell ref="G19:J19"/>
    <mergeCell ref="K19:L19"/>
    <mergeCell ref="A1:BN3"/>
    <mergeCell ref="A7:L8"/>
    <mergeCell ref="M7:N8"/>
    <mergeCell ref="AV7:AZ8"/>
    <mergeCell ref="BF7:BF8"/>
    <mergeCell ref="BN7:BN8"/>
    <mergeCell ref="A10:F11"/>
    <mergeCell ref="G10:Y11"/>
    <mergeCell ref="Z10:AC11"/>
    <mergeCell ref="AD10:AT11"/>
    <mergeCell ref="BJ7:BJ8"/>
    <mergeCell ref="BK7:BM8"/>
    <mergeCell ref="BG7:BI8"/>
    <mergeCell ref="BA7:BE8"/>
    <mergeCell ref="A12:F13"/>
    <mergeCell ref="G12:Y13"/>
    <mergeCell ref="Z12:AC13"/>
    <mergeCell ref="AD12:AR13"/>
    <mergeCell ref="AS12:AT13"/>
    <mergeCell ref="A16:F16"/>
    <mergeCell ref="G16:L18"/>
    <mergeCell ref="M16:AI18"/>
    <mergeCell ref="AJ16:AN18"/>
    <mergeCell ref="AO16:AT18"/>
    <mergeCell ref="A14:F15"/>
    <mergeCell ref="G14:Y15"/>
    <mergeCell ref="Z14:AC15"/>
    <mergeCell ref="AD14:AT15"/>
    <mergeCell ref="O30:P31"/>
    <mergeCell ref="O32:P33"/>
    <mergeCell ref="O34:P35"/>
    <mergeCell ref="O36:P37"/>
    <mergeCell ref="O38:P39"/>
    <mergeCell ref="O40:P41"/>
    <mergeCell ref="AV27:AZ29"/>
    <mergeCell ref="BA27:BN29"/>
    <mergeCell ref="AV9:AZ10"/>
    <mergeCell ref="BA9:BN10"/>
    <mergeCell ref="AV11:AZ12"/>
    <mergeCell ref="BA11:BN12"/>
    <mergeCell ref="AV13:AZ14"/>
    <mergeCell ref="BA13:BN14"/>
    <mergeCell ref="AV15:AZ17"/>
    <mergeCell ref="BA15:BH15"/>
    <mergeCell ref="BJ15:BL15"/>
    <mergeCell ref="BA16:BN17"/>
    <mergeCell ref="AF19:AK19"/>
    <mergeCell ref="AL19:AT19"/>
    <mergeCell ref="M19:P19"/>
    <mergeCell ref="Q19:AB19"/>
    <mergeCell ref="AC19:AE19"/>
    <mergeCell ref="M20:N21"/>
  </mergeCells>
  <phoneticPr fontId="1"/>
  <conditionalFormatting sqref="AL20 AL22 AL24 AL26 AL28 AL30 AL32 AL34 AL36 AL38 AL40 AL42 AL44 AL46 AL48 AL50">
    <cfRule type="expression" dxfId="42" priority="27">
      <formula>COUNT($AC$20:$AK$21)=0</formula>
    </cfRule>
  </conditionalFormatting>
  <conditionalFormatting sqref="AL50:AT51">
    <cfRule type="expression" dxfId="41" priority="25">
      <formula>COUNT($AC$50:$AK$51)=0</formula>
    </cfRule>
    <cfRule type="expression" priority="26">
      <formula>COUNT($AC$50:$AK$51)=0</formula>
    </cfRule>
  </conditionalFormatting>
  <conditionalFormatting sqref="AL24:AT25">
    <cfRule type="expression" dxfId="40" priority="24">
      <formula>COUNT($AC$24:$AK$25)=0</formula>
    </cfRule>
  </conditionalFormatting>
  <conditionalFormatting sqref="AL26:AT27">
    <cfRule type="expression" dxfId="39" priority="23">
      <formula>COUNT($AC$26:$AK$27)=0</formula>
    </cfRule>
  </conditionalFormatting>
  <conditionalFormatting sqref="AL28:AT29">
    <cfRule type="expression" dxfId="38" priority="22">
      <formula>COUNT($AC$28:$AK$29)=0</formula>
    </cfRule>
  </conditionalFormatting>
  <conditionalFormatting sqref="AL30:AT31">
    <cfRule type="expression" dxfId="37" priority="21">
      <formula>COUNT($AC$30:$AK$31)=0</formula>
    </cfRule>
  </conditionalFormatting>
  <conditionalFormatting sqref="AL32:AT33">
    <cfRule type="expression" dxfId="36" priority="20">
      <formula>COUNT($AC$32:$AK$33)=0</formula>
    </cfRule>
  </conditionalFormatting>
  <conditionalFormatting sqref="AL34:AT35">
    <cfRule type="expression" dxfId="35" priority="19">
      <formula>COUNT($AC$34:$AK$35)=0</formula>
    </cfRule>
  </conditionalFormatting>
  <conditionalFormatting sqref="AL36:AT37">
    <cfRule type="expression" dxfId="34" priority="18">
      <formula>COUNT($AC$36:$AK$37)=0</formula>
    </cfRule>
  </conditionalFormatting>
  <conditionalFormatting sqref="AL38:AT39">
    <cfRule type="expression" dxfId="33" priority="17">
      <formula>COUNT($AC$38:$AK$39)=0</formula>
    </cfRule>
  </conditionalFormatting>
  <conditionalFormatting sqref="AL40:AT41">
    <cfRule type="expression" dxfId="32" priority="16">
      <formula>COUNT($AC$40:$AK$41)=0</formula>
    </cfRule>
  </conditionalFormatting>
  <conditionalFormatting sqref="AL42:AT43">
    <cfRule type="expression" dxfId="31" priority="15">
      <formula>COUNT($AC$42:$AK$43)=0</formula>
    </cfRule>
  </conditionalFormatting>
  <conditionalFormatting sqref="AL44:AT45">
    <cfRule type="expression" dxfId="30" priority="14">
      <formula>COUNT($AC$44:$AK$45)=0</formula>
    </cfRule>
  </conditionalFormatting>
  <conditionalFormatting sqref="AL46:AT47">
    <cfRule type="expression" dxfId="29" priority="13">
      <formula>COUNT($AC$46:$AK$47)=0</formula>
    </cfRule>
  </conditionalFormatting>
  <conditionalFormatting sqref="AL48:AT49">
    <cfRule type="expression" dxfId="28" priority="12">
      <formula>COUNT($AC$48:$AK$49)=0</formula>
    </cfRule>
  </conditionalFormatting>
  <conditionalFormatting sqref="AL22:AT23">
    <cfRule type="expression" dxfId="27" priority="11">
      <formula>COUNT($AC$22:$AK$23)=0</formula>
    </cfRule>
  </conditionalFormatting>
  <conditionalFormatting sqref="G10:Y11">
    <cfRule type="expression" dxfId="26" priority="8">
      <formula>$G$10=0</formula>
    </cfRule>
  </conditionalFormatting>
  <conditionalFormatting sqref="G12:Y13">
    <cfRule type="expression" dxfId="25" priority="7">
      <formula>$G$12=0</formula>
    </cfRule>
  </conditionalFormatting>
  <conditionalFormatting sqref="G14:Y15 AL52:AT53">
    <cfRule type="expression" dxfId="24" priority="6">
      <formula>$AL$52=0</formula>
    </cfRule>
  </conditionalFormatting>
  <conditionalFormatting sqref="BA18">
    <cfRule type="expression" dxfId="23" priority="2">
      <formula>$BA$18=0</formula>
    </cfRule>
  </conditionalFormatting>
  <conditionalFormatting sqref="BA20">
    <cfRule type="expression" dxfId="22" priority="1">
      <formula>$BA$20=0</formula>
    </cfRule>
  </conditionalFormatting>
  <pageMargins left="0.39370078740157483" right="0.19685039370078741" top="0.35433070866141736" bottom="0.19685039370078741" header="0.31496062992125984" footer="0.1968503937007874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4"/>
  <sheetViews>
    <sheetView workbookViewId="0">
      <selection activeCell="G14" sqref="G14:Y15"/>
    </sheetView>
  </sheetViews>
  <sheetFormatPr defaultColWidth="2.125" defaultRowHeight="11.25" customHeight="1" x14ac:dyDescent="0.15"/>
  <sheetData>
    <row r="1" spans="1:66" ht="11.25" customHeight="1" x14ac:dyDescent="0.15">
      <c r="A1" s="223" t="s">
        <v>41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</row>
    <row r="2" spans="1:66" ht="11.25" customHeight="1" x14ac:dyDescent="0.1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</row>
    <row r="3" spans="1:66" ht="11.25" customHeight="1" x14ac:dyDescent="0.1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</row>
    <row r="4" spans="1:66" ht="14.25" customHeight="1" x14ac:dyDescent="0.15">
      <c r="BD4" s="224" t="s">
        <v>53</v>
      </c>
      <c r="BE4" s="224"/>
      <c r="BF4" s="224"/>
      <c r="BG4" s="224"/>
      <c r="BH4" s="224"/>
      <c r="BI4" s="224"/>
      <c r="BJ4" s="224"/>
      <c r="BK4" s="224"/>
      <c r="BL4" s="224"/>
      <c r="BM4" s="224"/>
      <c r="BN4" s="224"/>
    </row>
    <row r="6" spans="1:66" ht="11.25" customHeight="1" thickBot="1" x14ac:dyDescent="0.2"/>
    <row r="7" spans="1:66" ht="11.25" customHeight="1" thickTop="1" x14ac:dyDescent="0.15">
      <c r="A7" s="225" t="s">
        <v>17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6" t="s">
        <v>18</v>
      </c>
      <c r="N7" s="226"/>
      <c r="AV7" s="227" t="s">
        <v>19</v>
      </c>
      <c r="AW7" s="228"/>
      <c r="AX7" s="228"/>
      <c r="AY7" s="228"/>
      <c r="AZ7" s="228"/>
      <c r="BA7" s="258" t="str">
        <f>IF('請求明細書（控）'!BA7:BE8="","",'請求明細書（控）'!BA7:BE8)</f>
        <v/>
      </c>
      <c r="BB7" s="259"/>
      <c r="BC7" s="259"/>
      <c r="BD7" s="259"/>
      <c r="BE7" s="259"/>
      <c r="BF7" s="235" t="s">
        <v>20</v>
      </c>
      <c r="BG7" s="261" t="str">
        <f>IF('請求明細書（控）'!BG7:BI8="","",'請求明細書（控）'!BG7:BI8)</f>
        <v/>
      </c>
      <c r="BH7" s="261"/>
      <c r="BI7" s="261"/>
      <c r="BJ7" s="239" t="s">
        <v>63</v>
      </c>
      <c r="BK7" s="239" t="str">
        <f>IF('請求明細書（控）'!BK7:BM8="","",'請求明細書（控）'!BK7:BM8)</f>
        <v/>
      </c>
      <c r="BL7" s="239"/>
      <c r="BM7" s="239"/>
      <c r="BN7" s="243" t="s">
        <v>21</v>
      </c>
    </row>
    <row r="8" spans="1:66" ht="11.25" customHeight="1" x14ac:dyDescent="0.15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6"/>
      <c r="N8" s="226"/>
      <c r="AV8" s="229"/>
      <c r="AW8" s="230"/>
      <c r="AX8" s="230"/>
      <c r="AY8" s="230"/>
      <c r="AZ8" s="230"/>
      <c r="BA8" s="260"/>
      <c r="BB8" s="14"/>
      <c r="BC8" s="14"/>
      <c r="BD8" s="14"/>
      <c r="BE8" s="14"/>
      <c r="BF8" s="236"/>
      <c r="BG8" s="262"/>
      <c r="BH8" s="262"/>
      <c r="BI8" s="262"/>
      <c r="BJ8" s="236"/>
      <c r="BK8" s="236"/>
      <c r="BL8" s="236"/>
      <c r="BM8" s="236"/>
      <c r="BN8" s="244"/>
    </row>
    <row r="9" spans="1:66" ht="11.25" customHeight="1" thickBot="1" x14ac:dyDescent="0.2">
      <c r="AV9" s="156" t="s">
        <v>60</v>
      </c>
      <c r="AW9" s="157"/>
      <c r="AX9" s="157"/>
      <c r="AY9" s="157"/>
      <c r="AZ9" s="158"/>
      <c r="BA9" s="264" t="str">
        <f>IF('請求明細書（控）'!BA9:BN10="","",'請求明細書（控）'!BA9:BN10)</f>
        <v/>
      </c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65"/>
    </row>
    <row r="10" spans="1:66" ht="11.25" customHeight="1" thickTop="1" x14ac:dyDescent="0.15">
      <c r="A10" s="249" t="s">
        <v>2</v>
      </c>
      <c r="B10" s="250"/>
      <c r="C10" s="250"/>
      <c r="D10" s="250"/>
      <c r="E10" s="250"/>
      <c r="F10" s="251"/>
      <c r="G10" s="315">
        <f>IF('請求明細書（控）'!G10:Y11="","",'請求明細書（控）'!G10:Y11)</f>
        <v>0</v>
      </c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7"/>
      <c r="Z10" s="213" t="s">
        <v>13</v>
      </c>
      <c r="AA10" s="213"/>
      <c r="AB10" s="213"/>
      <c r="AC10" s="213"/>
      <c r="AD10" s="263" t="str">
        <f>IF('請求明細書（控）'!AD10:AT11="","",'請求明細書（控）'!AD10:AT11)</f>
        <v/>
      </c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V10" s="159"/>
      <c r="AW10" s="160"/>
      <c r="AX10" s="160"/>
      <c r="AY10" s="160"/>
      <c r="AZ10" s="161"/>
      <c r="BA10" s="197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266"/>
    </row>
    <row r="11" spans="1:66" ht="11.25" customHeight="1" x14ac:dyDescent="0.15">
      <c r="A11" s="206"/>
      <c r="B11" s="207"/>
      <c r="C11" s="207"/>
      <c r="D11" s="207"/>
      <c r="E11" s="207"/>
      <c r="F11" s="208"/>
      <c r="G11" s="302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4"/>
      <c r="Z11" s="213"/>
      <c r="AA11" s="213"/>
      <c r="AB11" s="213"/>
      <c r="AC11" s="21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V11" s="156" t="s">
        <v>22</v>
      </c>
      <c r="AW11" s="157"/>
      <c r="AX11" s="157"/>
      <c r="AY11" s="157"/>
      <c r="AZ11" s="158"/>
      <c r="BA11" s="150" t="str">
        <f>IF('請求明細書（控）'!BA11:BN12="","",'請求明細書（控）'!BA11:BN12)</f>
        <v/>
      </c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2"/>
    </row>
    <row r="12" spans="1:66" ht="11.25" customHeight="1" x14ac:dyDescent="0.15">
      <c r="A12" s="206" t="s">
        <v>3</v>
      </c>
      <c r="B12" s="207"/>
      <c r="C12" s="207"/>
      <c r="D12" s="207"/>
      <c r="E12" s="207"/>
      <c r="F12" s="208"/>
      <c r="G12" s="302">
        <f>IF('請求明細書（控）'!G12:Y13="","",'請求明細書（控）'!G12:Y13)</f>
        <v>0</v>
      </c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4"/>
      <c r="Z12" s="213" t="s">
        <v>15</v>
      </c>
      <c r="AA12" s="213"/>
      <c r="AB12" s="213"/>
      <c r="AC12" s="213"/>
      <c r="AD12" s="263" t="str">
        <f>IF('請求明細書（控）'!AD12:AR13="","",'請求明細書（控）'!AD12:AR13)</f>
        <v/>
      </c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42" t="s">
        <v>16</v>
      </c>
      <c r="AT12" s="242"/>
      <c r="AV12" s="159"/>
      <c r="AW12" s="160"/>
      <c r="AX12" s="160"/>
      <c r="AY12" s="160"/>
      <c r="AZ12" s="161"/>
      <c r="BA12" s="153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5"/>
    </row>
    <row r="13" spans="1:66" ht="11.25" customHeight="1" x14ac:dyDescent="0.15">
      <c r="A13" s="206"/>
      <c r="B13" s="207"/>
      <c r="C13" s="207"/>
      <c r="D13" s="207"/>
      <c r="E13" s="207"/>
      <c r="F13" s="208"/>
      <c r="G13" s="302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4"/>
      <c r="Z13" s="213"/>
      <c r="AA13" s="213"/>
      <c r="AB13" s="213"/>
      <c r="AC13" s="21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42"/>
      <c r="AT13" s="242"/>
      <c r="AV13" s="156" t="s">
        <v>23</v>
      </c>
      <c r="AW13" s="157"/>
      <c r="AX13" s="157"/>
      <c r="AY13" s="157"/>
      <c r="AZ13" s="158"/>
      <c r="BA13" s="150" t="str">
        <f>IF('請求明細書（控）'!BA13:BN14="","",'請求明細書（控）'!BA13:BN14)</f>
        <v/>
      </c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2"/>
    </row>
    <row r="14" spans="1:66" ht="11.25" customHeight="1" x14ac:dyDescent="0.15">
      <c r="A14" s="206" t="s">
        <v>56</v>
      </c>
      <c r="B14" s="207"/>
      <c r="C14" s="207"/>
      <c r="D14" s="207"/>
      <c r="E14" s="207"/>
      <c r="F14" s="208"/>
      <c r="G14" s="302">
        <f>IF('請求明細書（控）'!G14:Y15="","",'請求明細書（控）'!G14:Y15)</f>
        <v>0</v>
      </c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4"/>
      <c r="Z14" s="212" t="s">
        <v>14</v>
      </c>
      <c r="AA14" s="213"/>
      <c r="AB14" s="213"/>
      <c r="AC14" s="213"/>
      <c r="AD14" s="263" t="str">
        <f>IF('請求明細書（控）'!AD14:AT15="","",'請求明細書（控）'!AD14:AT15)</f>
        <v/>
      </c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V14" s="159"/>
      <c r="AW14" s="160"/>
      <c r="AX14" s="160"/>
      <c r="AY14" s="160"/>
      <c r="AZ14" s="161"/>
      <c r="BA14" s="153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5"/>
    </row>
    <row r="15" spans="1:66" ht="11.25" customHeight="1" thickBot="1" x14ac:dyDescent="0.2">
      <c r="A15" s="206"/>
      <c r="B15" s="207"/>
      <c r="C15" s="207"/>
      <c r="D15" s="207"/>
      <c r="E15" s="207"/>
      <c r="F15" s="208"/>
      <c r="G15" s="302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4"/>
      <c r="Z15" s="214"/>
      <c r="AA15" s="215"/>
      <c r="AB15" s="215"/>
      <c r="AC15" s="215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V15" s="122" t="s">
        <v>24</v>
      </c>
      <c r="AW15" s="123"/>
      <c r="AX15" s="123"/>
      <c r="AY15" s="123"/>
      <c r="AZ15" s="124"/>
      <c r="BA15" s="221"/>
      <c r="BB15" s="222"/>
      <c r="BC15" s="222"/>
      <c r="BD15" s="222"/>
      <c r="BE15" s="222"/>
      <c r="BF15" s="222"/>
      <c r="BG15" s="222"/>
      <c r="BH15" s="222"/>
      <c r="BI15" s="5" t="s">
        <v>61</v>
      </c>
      <c r="BJ15" s="204" t="str">
        <f>IF('請求明細書（控）'!BJ15:BL15="","",'請求明細書（控）'!BJ15:BL15)</f>
        <v/>
      </c>
      <c r="BK15" s="204"/>
      <c r="BL15" s="204"/>
      <c r="BM15" s="10"/>
      <c r="BN15" s="11" t="s">
        <v>62</v>
      </c>
    </row>
    <row r="16" spans="1:66" ht="11.25" customHeight="1" thickTop="1" x14ac:dyDescent="0.15">
      <c r="A16" s="75" t="s">
        <v>0</v>
      </c>
      <c r="B16" s="76"/>
      <c r="C16" s="76"/>
      <c r="D16" s="76"/>
      <c r="E16" s="76"/>
      <c r="F16" s="76"/>
      <c r="G16" s="188" t="s">
        <v>1</v>
      </c>
      <c r="H16" s="188"/>
      <c r="I16" s="188"/>
      <c r="J16" s="188"/>
      <c r="K16" s="188"/>
      <c r="L16" s="189"/>
      <c r="M16" s="195" t="str">
        <f>IF('請求明細書（控）'!M16:AI18="","",'請求明細書（控）'!M16:AI18)</f>
        <v/>
      </c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6" t="s">
        <v>11</v>
      </c>
      <c r="AK16" s="196"/>
      <c r="AL16" s="196"/>
      <c r="AM16" s="196"/>
      <c r="AN16" s="197"/>
      <c r="AO16" s="268" t="str">
        <f>IF('請求明細書（控）'!AO16:AT18="","",'請求明細書（控）'!AO16:AT18)</f>
        <v/>
      </c>
      <c r="AP16" s="196"/>
      <c r="AQ16" s="196"/>
      <c r="AR16" s="196"/>
      <c r="AS16" s="196"/>
      <c r="AT16" s="199"/>
      <c r="AV16" s="218"/>
      <c r="AW16" s="219"/>
      <c r="AX16" s="219"/>
      <c r="AY16" s="219"/>
      <c r="AZ16" s="220"/>
      <c r="BA16" s="255" t="str">
        <f>IF('請求明細書（控）'!BA16:BN17="","",'請求明細書（控）'!BA16:BN17)</f>
        <v/>
      </c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7"/>
    </row>
    <row r="17" spans="1:66" ht="11.25" customHeight="1" x14ac:dyDescent="0.15">
      <c r="A17" s="23" t="str">
        <f>IF('請求明細書（控）'!A17:F18="","",'請求明細書（控）'!A17:F18)</f>
        <v/>
      </c>
      <c r="B17" s="204"/>
      <c r="C17" s="204"/>
      <c r="D17" s="204"/>
      <c r="E17" s="204"/>
      <c r="F17" s="28"/>
      <c r="G17" s="188"/>
      <c r="H17" s="188"/>
      <c r="I17" s="188"/>
      <c r="J17" s="188"/>
      <c r="K17" s="188"/>
      <c r="L17" s="189"/>
      <c r="M17" s="195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81"/>
      <c r="AK17" s="81"/>
      <c r="AL17" s="81"/>
      <c r="AM17" s="81"/>
      <c r="AN17" s="12"/>
      <c r="AO17" s="80"/>
      <c r="AP17" s="81"/>
      <c r="AQ17" s="81"/>
      <c r="AR17" s="81"/>
      <c r="AS17" s="81"/>
      <c r="AT17" s="82"/>
      <c r="AV17" s="125"/>
      <c r="AW17" s="126"/>
      <c r="AX17" s="126"/>
      <c r="AY17" s="126"/>
      <c r="AZ17" s="127"/>
      <c r="BA17" s="153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5"/>
    </row>
    <row r="18" spans="1:66" ht="11.25" customHeight="1" thickBot="1" x14ac:dyDescent="0.2">
      <c r="A18" s="25"/>
      <c r="B18" s="205"/>
      <c r="C18" s="205"/>
      <c r="D18" s="205"/>
      <c r="E18" s="205"/>
      <c r="F18" s="30"/>
      <c r="G18" s="190"/>
      <c r="H18" s="190"/>
      <c r="I18" s="190"/>
      <c r="J18" s="190"/>
      <c r="K18" s="190"/>
      <c r="L18" s="191"/>
      <c r="M18" s="195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81"/>
      <c r="AK18" s="81"/>
      <c r="AL18" s="81"/>
      <c r="AM18" s="81"/>
      <c r="AN18" s="12"/>
      <c r="AO18" s="80"/>
      <c r="AP18" s="81"/>
      <c r="AQ18" s="81"/>
      <c r="AR18" s="81"/>
      <c r="AS18" s="81"/>
      <c r="AT18" s="82"/>
      <c r="AV18" s="156" t="s">
        <v>25</v>
      </c>
      <c r="AW18" s="157"/>
      <c r="AX18" s="157"/>
      <c r="AY18" s="157"/>
      <c r="AZ18" s="158"/>
      <c r="BA18" s="150" t="str">
        <f>IF('請求明細書（控）'!BA18:BN19="","",'請求明細書（控）'!BA18:BN19)</f>
        <v/>
      </c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2"/>
    </row>
    <row r="19" spans="1:66" ht="11.25" customHeight="1" thickTop="1" x14ac:dyDescent="0.15">
      <c r="A19" s="313" t="s">
        <v>6</v>
      </c>
      <c r="B19" s="314"/>
      <c r="C19" s="314"/>
      <c r="D19" s="314"/>
      <c r="E19" s="314"/>
      <c r="F19" s="148"/>
      <c r="G19" s="313" t="s">
        <v>4</v>
      </c>
      <c r="H19" s="314"/>
      <c r="I19" s="314"/>
      <c r="J19" s="148"/>
      <c r="K19" s="313" t="s">
        <v>5</v>
      </c>
      <c r="L19" s="314"/>
      <c r="M19" s="183" t="s">
        <v>7</v>
      </c>
      <c r="N19" s="179"/>
      <c r="O19" s="179"/>
      <c r="P19" s="180"/>
      <c r="Q19" s="178" t="s">
        <v>10</v>
      </c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80"/>
      <c r="AC19" s="184" t="s">
        <v>8</v>
      </c>
      <c r="AD19" s="185"/>
      <c r="AE19" s="186"/>
      <c r="AF19" s="178" t="s">
        <v>9</v>
      </c>
      <c r="AG19" s="179"/>
      <c r="AH19" s="179"/>
      <c r="AI19" s="179"/>
      <c r="AJ19" s="179"/>
      <c r="AK19" s="180"/>
      <c r="AL19" s="178" t="s">
        <v>55</v>
      </c>
      <c r="AM19" s="179"/>
      <c r="AN19" s="179"/>
      <c r="AO19" s="179"/>
      <c r="AP19" s="179"/>
      <c r="AQ19" s="179"/>
      <c r="AR19" s="179"/>
      <c r="AS19" s="179"/>
      <c r="AT19" s="181"/>
      <c r="AV19" s="159"/>
      <c r="AW19" s="160"/>
      <c r="AX19" s="160"/>
      <c r="AY19" s="160"/>
      <c r="AZ19" s="161"/>
      <c r="BA19" s="153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5"/>
    </row>
    <row r="20" spans="1:66" ht="11.25" customHeight="1" x14ac:dyDescent="0.15">
      <c r="A20" s="323"/>
      <c r="B20" s="305"/>
      <c r="C20" s="305"/>
      <c r="D20" s="307"/>
      <c r="E20" s="309"/>
      <c r="F20" s="311"/>
      <c r="G20" s="264"/>
      <c r="H20" s="204"/>
      <c r="I20" s="204"/>
      <c r="J20" s="28"/>
      <c r="K20" s="323"/>
      <c r="L20" s="307"/>
      <c r="M20" s="23" t="str">
        <f>IF('請求明細書（控）'!M20:N21="","",'請求明細書（控）'!M20:N21)</f>
        <v/>
      </c>
      <c r="N20" s="204"/>
      <c r="O20" s="264" t="str">
        <f>IF('請求明細書（控）'!O20:P21="","",'請求明細書（控）'!O20:P21)</f>
        <v/>
      </c>
      <c r="P20" s="28"/>
      <c r="Q20" s="275" t="str">
        <f>IF('請求明細書（控）'!Q20:AB21="","",'請求明細書（控）'!Q20:AB21)</f>
        <v/>
      </c>
      <c r="R20" s="276"/>
      <c r="S20" s="276" t="str">
        <f>IF('請求明細書（控）'!S20:T21="","",'請求明細書（控）'!S20:T21)</f>
        <v/>
      </c>
      <c r="T20" s="276"/>
      <c r="U20" s="276" t="str">
        <f>IF('請求明細書（控）'!U20:V21="","",'請求明細書（控）'!U20:V21)</f>
        <v/>
      </c>
      <c r="V20" s="276"/>
      <c r="W20" s="276" t="str">
        <f>IF('請求明細書（控）'!W20:X21="","",'請求明細書（控）'!W20:X21)</f>
        <v/>
      </c>
      <c r="X20" s="276"/>
      <c r="Y20" s="276" t="str">
        <f>IF('請求明細書（控）'!Y20:Z21="","",'請求明細書（控）'!Y20:Z21)</f>
        <v/>
      </c>
      <c r="Z20" s="276"/>
      <c r="AA20" s="276" t="str">
        <f>IF('請求明細書（控）'!AA20:AB21="","",'請求明細書（控）'!AA20:AB21)</f>
        <v/>
      </c>
      <c r="AB20" s="277"/>
      <c r="AC20" s="281" t="str">
        <f>IF('請求明細書（控）'!AC20:AE21="","",'請求明細書（控）'!AC20:AE21)</f>
        <v/>
      </c>
      <c r="AD20" s="282"/>
      <c r="AE20" s="283"/>
      <c r="AF20" s="269" t="str">
        <f>IF('請求明細書（控）'!AF20:AK21="","",'請求明細書（控）'!AF20:AK21)</f>
        <v/>
      </c>
      <c r="AG20" s="270"/>
      <c r="AH20" s="270"/>
      <c r="AI20" s="270"/>
      <c r="AJ20" s="270"/>
      <c r="AK20" s="271"/>
      <c r="AL20" s="49">
        <f>'請求明細書（控）'!AL20:AT21</f>
        <v>0</v>
      </c>
      <c r="AM20" s="50"/>
      <c r="AN20" s="50"/>
      <c r="AO20" s="50"/>
      <c r="AP20" s="50"/>
      <c r="AQ20" s="50"/>
      <c r="AR20" s="50"/>
      <c r="AS20" s="50"/>
      <c r="AT20" s="51"/>
      <c r="AV20" s="122" t="s">
        <v>3</v>
      </c>
      <c r="AW20" s="123"/>
      <c r="AX20" s="123"/>
      <c r="AY20" s="123"/>
      <c r="AZ20" s="124"/>
      <c r="BA20" s="150">
        <f>IF('請求明細書（控）'!BA20:BN21="","",'請求明細書（控）'!BA20:BN21)</f>
        <v>0</v>
      </c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2"/>
    </row>
    <row r="21" spans="1:66" ht="11.25" customHeight="1" x14ac:dyDescent="0.15">
      <c r="A21" s="324"/>
      <c r="B21" s="306"/>
      <c r="C21" s="306"/>
      <c r="D21" s="308"/>
      <c r="E21" s="310"/>
      <c r="F21" s="312"/>
      <c r="G21" s="326"/>
      <c r="H21" s="290"/>
      <c r="I21" s="290"/>
      <c r="J21" s="70"/>
      <c r="K21" s="324"/>
      <c r="L21" s="308"/>
      <c r="M21" s="67"/>
      <c r="N21" s="290"/>
      <c r="O21" s="197"/>
      <c r="P21" s="287"/>
      <c r="Q21" s="278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80"/>
      <c r="AC21" s="284"/>
      <c r="AD21" s="285"/>
      <c r="AE21" s="286"/>
      <c r="AF21" s="272"/>
      <c r="AG21" s="273"/>
      <c r="AH21" s="273"/>
      <c r="AI21" s="273"/>
      <c r="AJ21" s="273"/>
      <c r="AK21" s="274"/>
      <c r="AL21" s="142"/>
      <c r="AM21" s="143"/>
      <c r="AN21" s="143"/>
      <c r="AO21" s="143"/>
      <c r="AP21" s="143"/>
      <c r="AQ21" s="143"/>
      <c r="AR21" s="143"/>
      <c r="AS21" s="143"/>
      <c r="AT21" s="144"/>
      <c r="AV21" s="125"/>
      <c r="AW21" s="126"/>
      <c r="AX21" s="126"/>
      <c r="AY21" s="126"/>
      <c r="AZ21" s="127"/>
      <c r="BA21" s="153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5"/>
    </row>
    <row r="22" spans="1:66" ht="11.25" customHeight="1" x14ac:dyDescent="0.15">
      <c r="A22" s="318"/>
      <c r="B22" s="319"/>
      <c r="C22" s="319"/>
      <c r="D22" s="320"/>
      <c r="E22" s="321"/>
      <c r="F22" s="322"/>
      <c r="G22" s="264"/>
      <c r="H22" s="204"/>
      <c r="I22" s="204"/>
      <c r="J22" s="28"/>
      <c r="K22" s="318"/>
      <c r="L22" s="320"/>
      <c r="M22" s="23" t="str">
        <f>IF('請求明細書（控）'!M22:N23="","",'請求明細書（控）'!M22:N23)</f>
        <v/>
      </c>
      <c r="N22" s="204"/>
      <c r="O22" s="264" t="str">
        <f>IF('請求明細書（控）'!O22:P23="","",'請求明細書（控）'!O22:P23)</f>
        <v/>
      </c>
      <c r="P22" s="28"/>
      <c r="Q22" s="275" t="str">
        <f>IF('請求明細書（控）'!Q22:AB23="","",'請求明細書（控）'!Q22:AB23)</f>
        <v/>
      </c>
      <c r="R22" s="276"/>
      <c r="S22" s="276" t="str">
        <f>IF('請求明細書（控）'!S22:T23="","",'請求明細書（控）'!S22:T23)</f>
        <v/>
      </c>
      <c r="T22" s="276"/>
      <c r="U22" s="276" t="str">
        <f>IF('請求明細書（控）'!U22:V23="","",'請求明細書（控）'!U22:V23)</f>
        <v/>
      </c>
      <c r="V22" s="276"/>
      <c r="W22" s="276" t="str">
        <f>IF('請求明細書（控）'!W22:X23="","",'請求明細書（控）'!W22:X23)</f>
        <v/>
      </c>
      <c r="X22" s="276"/>
      <c r="Y22" s="276" t="str">
        <f>IF('請求明細書（控）'!Y22:Z23="","",'請求明細書（控）'!Y22:Z23)</f>
        <v/>
      </c>
      <c r="Z22" s="276"/>
      <c r="AA22" s="276" t="str">
        <f>IF('請求明細書（控）'!AA22:AB23="","",'請求明細書（控）'!AA22:AB23)</f>
        <v/>
      </c>
      <c r="AB22" s="277"/>
      <c r="AC22" s="281" t="str">
        <f>IF('請求明細書（控）'!AC22:AE23="","",'請求明細書（控）'!AC22:AE23)</f>
        <v/>
      </c>
      <c r="AD22" s="282"/>
      <c r="AE22" s="283"/>
      <c r="AF22" s="269" t="str">
        <f>IF('請求明細書（控）'!AF22:AK23="","",'請求明細書（控）'!AF22:AK23)</f>
        <v/>
      </c>
      <c r="AG22" s="270"/>
      <c r="AH22" s="270"/>
      <c r="AI22" s="270"/>
      <c r="AJ22" s="270"/>
      <c r="AK22" s="271"/>
      <c r="AL22" s="49">
        <f>'請求明細書（控）'!AL22:AT23</f>
        <v>0</v>
      </c>
      <c r="AM22" s="50"/>
      <c r="AN22" s="50"/>
      <c r="AO22" s="50"/>
      <c r="AP22" s="50"/>
      <c r="AQ22" s="50"/>
      <c r="AR22" s="50"/>
      <c r="AS22" s="50"/>
      <c r="AT22" s="51"/>
      <c r="AV22" s="327" t="s">
        <v>26</v>
      </c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30"/>
    </row>
    <row r="23" spans="1:66" ht="11.25" customHeight="1" x14ac:dyDescent="0.15">
      <c r="A23" s="318"/>
      <c r="B23" s="319"/>
      <c r="C23" s="319"/>
      <c r="D23" s="320"/>
      <c r="E23" s="321"/>
      <c r="F23" s="322"/>
      <c r="G23" s="326"/>
      <c r="H23" s="290"/>
      <c r="I23" s="290"/>
      <c r="J23" s="70"/>
      <c r="K23" s="318"/>
      <c r="L23" s="320"/>
      <c r="M23" s="67"/>
      <c r="N23" s="290"/>
      <c r="O23" s="197"/>
      <c r="P23" s="287"/>
      <c r="Q23" s="278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80"/>
      <c r="AC23" s="284"/>
      <c r="AD23" s="285"/>
      <c r="AE23" s="286"/>
      <c r="AF23" s="272"/>
      <c r="AG23" s="273"/>
      <c r="AH23" s="273"/>
      <c r="AI23" s="273"/>
      <c r="AJ23" s="273"/>
      <c r="AK23" s="274"/>
      <c r="AL23" s="142"/>
      <c r="AM23" s="143"/>
      <c r="AN23" s="143"/>
      <c r="AO23" s="143"/>
      <c r="AP23" s="143"/>
      <c r="AQ23" s="143"/>
      <c r="AR23" s="143"/>
      <c r="AS23" s="143"/>
      <c r="AT23" s="144"/>
      <c r="AV23" s="131" t="str">
        <f>IF('請求明細書（控）'!AV23:AY24="","",'請求明細書（控）'!AV23:AY24)</f>
        <v/>
      </c>
      <c r="AW23" s="132"/>
      <c r="AX23" s="132"/>
      <c r="AY23" s="133"/>
      <c r="AZ23" s="328" t="s">
        <v>27</v>
      </c>
      <c r="BA23" s="138"/>
      <c r="BB23" s="138"/>
      <c r="BC23" s="139"/>
      <c r="BD23" s="140" t="str">
        <f>IF('請求明細書（控）'!BD23:BL24="","",'請求明細書（控）'!BD23:BL24)</f>
        <v/>
      </c>
      <c r="BE23" s="132"/>
      <c r="BF23" s="132"/>
      <c r="BG23" s="132"/>
      <c r="BH23" s="132"/>
      <c r="BI23" s="132"/>
      <c r="BJ23" s="132"/>
      <c r="BK23" s="132"/>
      <c r="BL23" s="133"/>
      <c r="BM23" s="2"/>
      <c r="BN23" s="3"/>
    </row>
    <row r="24" spans="1:66" ht="11.25" customHeight="1" x14ac:dyDescent="0.15">
      <c r="A24" s="318"/>
      <c r="B24" s="319"/>
      <c r="C24" s="319"/>
      <c r="D24" s="320"/>
      <c r="E24" s="321"/>
      <c r="F24" s="322"/>
      <c r="G24" s="264"/>
      <c r="H24" s="204"/>
      <c r="I24" s="204"/>
      <c r="J24" s="28"/>
      <c r="K24" s="318"/>
      <c r="L24" s="320"/>
      <c r="M24" s="23" t="str">
        <f>IF('請求明細書（控）'!M24:N25="","",'請求明細書（控）'!M24:N25)</f>
        <v/>
      </c>
      <c r="N24" s="204"/>
      <c r="O24" s="264" t="str">
        <f>IF('請求明細書（控）'!O24:P25="","",'請求明細書（控）'!O24:P25)</f>
        <v/>
      </c>
      <c r="P24" s="28"/>
      <c r="Q24" s="275" t="str">
        <f>IF('請求明細書（控）'!Q24:AB25="","",'請求明細書（控）'!Q24:AB25)</f>
        <v/>
      </c>
      <c r="R24" s="276"/>
      <c r="S24" s="276" t="str">
        <f>IF('請求明細書（控）'!S24:T25="","",'請求明細書（控）'!S24:T25)</f>
        <v/>
      </c>
      <c r="T24" s="276"/>
      <c r="U24" s="276" t="str">
        <f>IF('請求明細書（控）'!U24:V25="","",'請求明細書（控）'!U24:V25)</f>
        <v/>
      </c>
      <c r="V24" s="276"/>
      <c r="W24" s="276" t="str">
        <f>IF('請求明細書（控）'!W24:X25="","",'請求明細書（控）'!W24:X25)</f>
        <v/>
      </c>
      <c r="X24" s="276"/>
      <c r="Y24" s="276" t="str">
        <f>IF('請求明細書（控）'!Y24:Z25="","",'請求明細書（控）'!Y24:Z25)</f>
        <v/>
      </c>
      <c r="Z24" s="276"/>
      <c r="AA24" s="276" t="str">
        <f>IF('請求明細書（控）'!AA24:AB25="","",'請求明細書（控）'!AA24:AB25)</f>
        <v/>
      </c>
      <c r="AB24" s="277"/>
      <c r="AC24" s="281" t="str">
        <f>IF('請求明細書（控）'!AC24:AE25="","",'請求明細書（控）'!AC24:AE25)</f>
        <v/>
      </c>
      <c r="AD24" s="282"/>
      <c r="AE24" s="283"/>
      <c r="AF24" s="269" t="str">
        <f>IF('請求明細書（控）'!AF24:AK25="","",'請求明細書（控）'!AF24:AK25)</f>
        <v/>
      </c>
      <c r="AG24" s="270"/>
      <c r="AH24" s="270"/>
      <c r="AI24" s="270"/>
      <c r="AJ24" s="270"/>
      <c r="AK24" s="271"/>
      <c r="AL24" s="49">
        <f>'請求明細書（控）'!AL24:AT25</f>
        <v>0</v>
      </c>
      <c r="AM24" s="50"/>
      <c r="AN24" s="50"/>
      <c r="AO24" s="50"/>
      <c r="AP24" s="50"/>
      <c r="AQ24" s="50"/>
      <c r="AR24" s="50"/>
      <c r="AS24" s="50"/>
      <c r="AT24" s="51"/>
      <c r="AV24" s="134"/>
      <c r="AW24" s="135"/>
      <c r="AX24" s="135"/>
      <c r="AY24" s="136"/>
      <c r="AZ24" s="145" t="s">
        <v>28</v>
      </c>
      <c r="BA24" s="146"/>
      <c r="BB24" s="146"/>
      <c r="BC24" s="147"/>
      <c r="BD24" s="141"/>
      <c r="BE24" s="135"/>
      <c r="BF24" s="135"/>
      <c r="BG24" s="135"/>
      <c r="BH24" s="135"/>
      <c r="BI24" s="135"/>
      <c r="BJ24" s="135"/>
      <c r="BK24" s="135"/>
      <c r="BL24" s="136"/>
      <c r="BM24" s="148" t="s">
        <v>29</v>
      </c>
      <c r="BN24" s="149"/>
    </row>
    <row r="25" spans="1:66" ht="11.25" customHeight="1" x14ac:dyDescent="0.15">
      <c r="A25" s="318"/>
      <c r="B25" s="319"/>
      <c r="C25" s="319"/>
      <c r="D25" s="320"/>
      <c r="E25" s="321"/>
      <c r="F25" s="322"/>
      <c r="G25" s="326"/>
      <c r="H25" s="290"/>
      <c r="I25" s="290"/>
      <c r="J25" s="70"/>
      <c r="K25" s="318"/>
      <c r="L25" s="320"/>
      <c r="M25" s="67"/>
      <c r="N25" s="290"/>
      <c r="O25" s="197"/>
      <c r="P25" s="287"/>
      <c r="Q25" s="278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80"/>
      <c r="AC25" s="284"/>
      <c r="AD25" s="285"/>
      <c r="AE25" s="286"/>
      <c r="AF25" s="272"/>
      <c r="AG25" s="273"/>
      <c r="AH25" s="273"/>
      <c r="AI25" s="273"/>
      <c r="AJ25" s="273"/>
      <c r="AK25" s="274"/>
      <c r="AL25" s="142"/>
      <c r="AM25" s="143"/>
      <c r="AN25" s="143"/>
      <c r="AO25" s="143"/>
      <c r="AP25" s="143"/>
      <c r="AQ25" s="143"/>
      <c r="AR25" s="143"/>
      <c r="AS25" s="143"/>
      <c r="AT25" s="144"/>
      <c r="AV25" s="75" t="s">
        <v>30</v>
      </c>
      <c r="AW25" s="76"/>
      <c r="AX25" s="76"/>
      <c r="AY25" s="76"/>
      <c r="AZ25" s="76"/>
      <c r="BA25" s="77" t="s">
        <v>31</v>
      </c>
      <c r="BB25" s="78"/>
      <c r="BC25" s="80" t="str">
        <f>IF('請求明細書（控）'!BC25:BN26="","",'請求明細書（控）'!BC25:BN26)</f>
        <v/>
      </c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2"/>
    </row>
    <row r="26" spans="1:66" ht="11.25" customHeight="1" x14ac:dyDescent="0.15">
      <c r="A26" s="318"/>
      <c r="B26" s="319"/>
      <c r="C26" s="319"/>
      <c r="D26" s="320"/>
      <c r="E26" s="321"/>
      <c r="F26" s="322"/>
      <c r="G26" s="264"/>
      <c r="H26" s="204"/>
      <c r="I26" s="204"/>
      <c r="J26" s="28"/>
      <c r="K26" s="318"/>
      <c r="L26" s="320"/>
      <c r="M26" s="23" t="str">
        <f>IF('請求明細書（控）'!M26:N27="","",'請求明細書（控）'!M26:N27)</f>
        <v/>
      </c>
      <c r="N26" s="204"/>
      <c r="O26" s="264" t="str">
        <f>IF('請求明細書（控）'!O26:P27="","",'請求明細書（控）'!O26:P27)</f>
        <v/>
      </c>
      <c r="P26" s="28"/>
      <c r="Q26" s="275" t="str">
        <f>IF('請求明細書（控）'!Q26:AB27="","",'請求明細書（控）'!Q26:AB27)</f>
        <v/>
      </c>
      <c r="R26" s="276"/>
      <c r="S26" s="276" t="str">
        <f>IF('請求明細書（控）'!S26:T27="","",'請求明細書（控）'!S26:T27)</f>
        <v/>
      </c>
      <c r="T26" s="276"/>
      <c r="U26" s="276" t="str">
        <f>IF('請求明細書（控）'!U26:V27="","",'請求明細書（控）'!U26:V27)</f>
        <v/>
      </c>
      <c r="V26" s="276"/>
      <c r="W26" s="276" t="str">
        <f>IF('請求明細書（控）'!W26:X27="","",'請求明細書（控）'!W26:X27)</f>
        <v/>
      </c>
      <c r="X26" s="276"/>
      <c r="Y26" s="276" t="str">
        <f>IF('請求明細書（控）'!Y26:Z27="","",'請求明細書（控）'!Y26:Z27)</f>
        <v/>
      </c>
      <c r="Z26" s="276"/>
      <c r="AA26" s="276" t="str">
        <f>IF('請求明細書（控）'!AA26:AB27="","",'請求明細書（控）'!AA26:AB27)</f>
        <v/>
      </c>
      <c r="AB26" s="277"/>
      <c r="AC26" s="281" t="str">
        <f>IF('請求明細書（控）'!AC26:AE27="","",'請求明細書（控）'!AC26:AE27)</f>
        <v/>
      </c>
      <c r="AD26" s="282"/>
      <c r="AE26" s="283"/>
      <c r="AF26" s="269" t="str">
        <f>IF('請求明細書（控）'!AF26:AK27="","",'請求明細書（控）'!AF26:AK27)</f>
        <v/>
      </c>
      <c r="AG26" s="270"/>
      <c r="AH26" s="270"/>
      <c r="AI26" s="270"/>
      <c r="AJ26" s="270"/>
      <c r="AK26" s="271"/>
      <c r="AL26" s="49">
        <f>'請求明細書（控）'!AL26:AT27</f>
        <v>0</v>
      </c>
      <c r="AM26" s="50"/>
      <c r="AN26" s="50"/>
      <c r="AO26" s="50"/>
      <c r="AP26" s="50"/>
      <c r="AQ26" s="50"/>
      <c r="AR26" s="50"/>
      <c r="AS26" s="50"/>
      <c r="AT26" s="51"/>
      <c r="AV26" s="75"/>
      <c r="AW26" s="76"/>
      <c r="AX26" s="76"/>
      <c r="AY26" s="76"/>
      <c r="AZ26" s="76"/>
      <c r="BA26" s="79"/>
      <c r="BB26" s="78"/>
      <c r="BC26" s="80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2"/>
    </row>
    <row r="27" spans="1:66" ht="11.25" customHeight="1" x14ac:dyDescent="0.15">
      <c r="A27" s="318"/>
      <c r="B27" s="319"/>
      <c r="C27" s="319"/>
      <c r="D27" s="320"/>
      <c r="E27" s="321"/>
      <c r="F27" s="322"/>
      <c r="G27" s="326"/>
      <c r="H27" s="290"/>
      <c r="I27" s="290"/>
      <c r="J27" s="70"/>
      <c r="K27" s="318"/>
      <c r="L27" s="320"/>
      <c r="M27" s="67"/>
      <c r="N27" s="290"/>
      <c r="O27" s="197"/>
      <c r="P27" s="287"/>
      <c r="Q27" s="278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80"/>
      <c r="AC27" s="284"/>
      <c r="AD27" s="285"/>
      <c r="AE27" s="286"/>
      <c r="AF27" s="272"/>
      <c r="AG27" s="273"/>
      <c r="AH27" s="273"/>
      <c r="AI27" s="273"/>
      <c r="AJ27" s="273"/>
      <c r="AK27" s="274"/>
      <c r="AL27" s="142"/>
      <c r="AM27" s="143"/>
      <c r="AN27" s="143"/>
      <c r="AO27" s="143"/>
      <c r="AP27" s="143"/>
      <c r="AQ27" s="143"/>
      <c r="AR27" s="143"/>
      <c r="AS27" s="143"/>
      <c r="AT27" s="144"/>
      <c r="AV27" s="83" t="s">
        <v>32</v>
      </c>
      <c r="AW27" s="84"/>
      <c r="AX27" s="84"/>
      <c r="AY27" s="84"/>
      <c r="AZ27" s="85"/>
      <c r="BA27" s="204" t="str">
        <f>IF('請求明細書（控）'!BA27:BN29="","",'請求明細書（控）'!BA27:BN29)</f>
        <v/>
      </c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65"/>
    </row>
    <row r="28" spans="1:66" ht="11.25" customHeight="1" x14ac:dyDescent="0.15">
      <c r="A28" s="318"/>
      <c r="B28" s="319"/>
      <c r="C28" s="319"/>
      <c r="D28" s="320"/>
      <c r="E28" s="321"/>
      <c r="F28" s="322"/>
      <c r="G28" s="264"/>
      <c r="H28" s="204"/>
      <c r="I28" s="204"/>
      <c r="J28" s="28"/>
      <c r="K28" s="318"/>
      <c r="L28" s="320"/>
      <c r="M28" s="23" t="str">
        <f>IF('請求明細書（控）'!M28:N29="","",'請求明細書（控）'!M28:N29)</f>
        <v/>
      </c>
      <c r="N28" s="204"/>
      <c r="O28" s="264" t="str">
        <f>IF('請求明細書（控）'!O28:P29="","",'請求明細書（控）'!O28:P29)</f>
        <v/>
      </c>
      <c r="P28" s="28"/>
      <c r="Q28" s="275" t="str">
        <f>IF('請求明細書（控）'!Q28:AB29="","",'請求明細書（控）'!Q28:AB29)</f>
        <v/>
      </c>
      <c r="R28" s="276"/>
      <c r="S28" s="276" t="str">
        <f>IF('請求明細書（控）'!S28:T29="","",'請求明細書（控）'!S28:T29)</f>
        <v/>
      </c>
      <c r="T28" s="276"/>
      <c r="U28" s="276" t="str">
        <f>IF('請求明細書（控）'!U28:V29="","",'請求明細書（控）'!U28:V29)</f>
        <v/>
      </c>
      <c r="V28" s="276"/>
      <c r="W28" s="276" t="str">
        <f>IF('請求明細書（控）'!W28:X29="","",'請求明細書（控）'!W28:X29)</f>
        <v/>
      </c>
      <c r="X28" s="276"/>
      <c r="Y28" s="276" t="str">
        <f>IF('請求明細書（控）'!Y28:Z29="","",'請求明細書（控）'!Y28:Z29)</f>
        <v/>
      </c>
      <c r="Z28" s="276"/>
      <c r="AA28" s="276" t="str">
        <f>IF('請求明細書（控）'!AA28:AB29="","",'請求明細書（控）'!AA28:AB29)</f>
        <v/>
      </c>
      <c r="AB28" s="277"/>
      <c r="AC28" s="281" t="str">
        <f>IF('請求明細書（控）'!AC28:AE29="","",'請求明細書（控）'!AC28:AE29)</f>
        <v/>
      </c>
      <c r="AD28" s="282"/>
      <c r="AE28" s="283"/>
      <c r="AF28" s="269" t="str">
        <f>IF('請求明細書（控）'!AF28:AK29="","",'請求明細書（控）'!AF28:AK29)</f>
        <v/>
      </c>
      <c r="AG28" s="270"/>
      <c r="AH28" s="270"/>
      <c r="AI28" s="270"/>
      <c r="AJ28" s="270"/>
      <c r="AK28" s="271"/>
      <c r="AL28" s="49">
        <f>'請求明細書（控）'!AL28:AT29</f>
        <v>0</v>
      </c>
      <c r="AM28" s="50"/>
      <c r="AN28" s="50"/>
      <c r="AO28" s="50"/>
      <c r="AP28" s="50"/>
      <c r="AQ28" s="50"/>
      <c r="AR28" s="50"/>
      <c r="AS28" s="50"/>
      <c r="AT28" s="51"/>
      <c r="AV28" s="86"/>
      <c r="AW28" s="87"/>
      <c r="AX28" s="87"/>
      <c r="AY28" s="87"/>
      <c r="AZ28" s="88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88"/>
    </row>
    <row r="29" spans="1:66" ht="11.25" customHeight="1" thickBot="1" x14ac:dyDescent="0.2">
      <c r="A29" s="318"/>
      <c r="B29" s="319"/>
      <c r="C29" s="319"/>
      <c r="D29" s="320"/>
      <c r="E29" s="321"/>
      <c r="F29" s="322"/>
      <c r="G29" s="326"/>
      <c r="H29" s="290"/>
      <c r="I29" s="290"/>
      <c r="J29" s="70"/>
      <c r="K29" s="318"/>
      <c r="L29" s="320"/>
      <c r="M29" s="67"/>
      <c r="N29" s="290"/>
      <c r="O29" s="197"/>
      <c r="P29" s="287"/>
      <c r="Q29" s="278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80"/>
      <c r="AC29" s="284"/>
      <c r="AD29" s="285"/>
      <c r="AE29" s="286"/>
      <c r="AF29" s="272"/>
      <c r="AG29" s="273"/>
      <c r="AH29" s="273"/>
      <c r="AI29" s="273"/>
      <c r="AJ29" s="273"/>
      <c r="AK29" s="274"/>
      <c r="AL29" s="142"/>
      <c r="AM29" s="143"/>
      <c r="AN29" s="143"/>
      <c r="AO29" s="143"/>
      <c r="AP29" s="143"/>
      <c r="AQ29" s="143"/>
      <c r="AR29" s="143"/>
      <c r="AS29" s="143"/>
      <c r="AT29" s="144"/>
      <c r="AV29" s="89"/>
      <c r="AW29" s="90"/>
      <c r="AX29" s="90"/>
      <c r="AY29" s="90"/>
      <c r="AZ29" s="91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89"/>
    </row>
    <row r="30" spans="1:66" ht="11.25" customHeight="1" thickTop="1" x14ac:dyDescent="0.15">
      <c r="A30" s="318"/>
      <c r="B30" s="319"/>
      <c r="C30" s="319"/>
      <c r="D30" s="320"/>
      <c r="E30" s="321"/>
      <c r="F30" s="322"/>
      <c r="G30" s="264"/>
      <c r="H30" s="204"/>
      <c r="I30" s="204"/>
      <c r="J30" s="28"/>
      <c r="K30" s="318"/>
      <c r="L30" s="320"/>
      <c r="M30" s="23" t="str">
        <f>IF('請求明細書（控）'!M30:N31="","",'請求明細書（控）'!M30:N31)</f>
        <v/>
      </c>
      <c r="N30" s="204"/>
      <c r="O30" s="264" t="str">
        <f>IF('請求明細書（控）'!O30:P31="","",'請求明細書（控）'!O30:P31)</f>
        <v/>
      </c>
      <c r="P30" s="28"/>
      <c r="Q30" s="275" t="str">
        <f>IF('請求明細書（控）'!Q30:AB31="","",'請求明細書（控）'!Q30:AB31)</f>
        <v/>
      </c>
      <c r="R30" s="276"/>
      <c r="S30" s="276" t="str">
        <f>IF('請求明細書（控）'!S30:T31="","",'請求明細書（控）'!S30:T31)</f>
        <v/>
      </c>
      <c r="T30" s="276"/>
      <c r="U30" s="276" t="str">
        <f>IF('請求明細書（控）'!U30:V31="","",'請求明細書（控）'!U30:V31)</f>
        <v/>
      </c>
      <c r="V30" s="276"/>
      <c r="W30" s="276" t="str">
        <f>IF('請求明細書（控）'!W30:X31="","",'請求明細書（控）'!W30:X31)</f>
        <v/>
      </c>
      <c r="X30" s="276"/>
      <c r="Y30" s="276" t="str">
        <f>IF('請求明細書（控）'!Y30:Z31="","",'請求明細書（控）'!Y30:Z31)</f>
        <v/>
      </c>
      <c r="Z30" s="276"/>
      <c r="AA30" s="276" t="str">
        <f>IF('請求明細書（控）'!AA30:AB31="","",'請求明細書（控）'!AA30:AB31)</f>
        <v/>
      </c>
      <c r="AB30" s="277"/>
      <c r="AC30" s="281" t="str">
        <f>IF('請求明細書（控）'!AC30:AE31="","",'請求明細書（控）'!AC30:AE31)</f>
        <v/>
      </c>
      <c r="AD30" s="282"/>
      <c r="AE30" s="283"/>
      <c r="AF30" s="269" t="str">
        <f>IF('請求明細書（控）'!AF30:AK31="","",'請求明細書（控）'!AF30:AK31)</f>
        <v/>
      </c>
      <c r="AG30" s="270"/>
      <c r="AH30" s="270"/>
      <c r="AI30" s="270"/>
      <c r="AJ30" s="270"/>
      <c r="AK30" s="271"/>
      <c r="AL30" s="49">
        <f>'請求明細書（控）'!AL30:AT31</f>
        <v>0</v>
      </c>
      <c r="AM30" s="50"/>
      <c r="AN30" s="50"/>
      <c r="AO30" s="50"/>
      <c r="AP30" s="50"/>
      <c r="AQ30" s="50"/>
      <c r="AR30" s="50"/>
      <c r="AS30" s="50"/>
      <c r="AT30" s="51"/>
    </row>
    <row r="31" spans="1:66" ht="11.25" customHeight="1" x14ac:dyDescent="0.15">
      <c r="A31" s="318"/>
      <c r="B31" s="319"/>
      <c r="C31" s="319"/>
      <c r="D31" s="320"/>
      <c r="E31" s="321"/>
      <c r="F31" s="322"/>
      <c r="G31" s="326"/>
      <c r="H31" s="290"/>
      <c r="I31" s="290"/>
      <c r="J31" s="70"/>
      <c r="K31" s="318"/>
      <c r="L31" s="320"/>
      <c r="M31" s="67"/>
      <c r="N31" s="290"/>
      <c r="O31" s="197"/>
      <c r="P31" s="287"/>
      <c r="Q31" s="278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80"/>
      <c r="AC31" s="284"/>
      <c r="AD31" s="285"/>
      <c r="AE31" s="286"/>
      <c r="AF31" s="272"/>
      <c r="AG31" s="273"/>
      <c r="AH31" s="273"/>
      <c r="AI31" s="273"/>
      <c r="AJ31" s="273"/>
      <c r="AK31" s="274"/>
      <c r="AL31" s="142"/>
      <c r="AM31" s="143"/>
      <c r="AN31" s="143"/>
      <c r="AO31" s="143"/>
      <c r="AP31" s="143"/>
      <c r="AQ31" s="143"/>
      <c r="AR31" s="143"/>
      <c r="AS31" s="143"/>
      <c r="AT31" s="144"/>
      <c r="AV31" s="1"/>
      <c r="AW31" s="1"/>
      <c r="AX31" s="1"/>
      <c r="AY31" s="1"/>
      <c r="AZ31" s="9"/>
      <c r="BA31" s="9"/>
      <c r="BB31" s="9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</row>
    <row r="32" spans="1:66" ht="11.25" customHeight="1" x14ac:dyDescent="0.15">
      <c r="A32" s="318"/>
      <c r="B32" s="319"/>
      <c r="C32" s="319"/>
      <c r="D32" s="320"/>
      <c r="E32" s="321"/>
      <c r="F32" s="322"/>
      <c r="G32" s="264"/>
      <c r="H32" s="204"/>
      <c r="I32" s="204"/>
      <c r="J32" s="28"/>
      <c r="K32" s="318"/>
      <c r="L32" s="320"/>
      <c r="M32" s="23" t="str">
        <f>IF('請求明細書（控）'!M32:N33="","",'請求明細書（控）'!M32:N33)</f>
        <v/>
      </c>
      <c r="N32" s="204"/>
      <c r="O32" s="264" t="str">
        <f>IF('請求明細書（控）'!O32:P33="","",'請求明細書（控）'!O32:P33)</f>
        <v/>
      </c>
      <c r="P32" s="28"/>
      <c r="Q32" s="275" t="str">
        <f>IF('請求明細書（控）'!Q32:AB33="","",'請求明細書（控）'!Q32:AB33)</f>
        <v/>
      </c>
      <c r="R32" s="276"/>
      <c r="S32" s="276" t="str">
        <f>IF('請求明細書（控）'!S32:T33="","",'請求明細書（控）'!S32:T33)</f>
        <v/>
      </c>
      <c r="T32" s="276"/>
      <c r="U32" s="276" t="str">
        <f>IF('請求明細書（控）'!U32:V33="","",'請求明細書（控）'!U32:V33)</f>
        <v/>
      </c>
      <c r="V32" s="276"/>
      <c r="W32" s="276" t="str">
        <f>IF('請求明細書（控）'!W32:X33="","",'請求明細書（控）'!W32:X33)</f>
        <v/>
      </c>
      <c r="X32" s="276"/>
      <c r="Y32" s="276" t="str">
        <f>IF('請求明細書（控）'!Y32:Z33="","",'請求明細書（控）'!Y32:Z33)</f>
        <v/>
      </c>
      <c r="Z32" s="276"/>
      <c r="AA32" s="276" t="str">
        <f>IF('請求明細書（控）'!AA32:AB33="","",'請求明細書（控）'!AA32:AB33)</f>
        <v/>
      </c>
      <c r="AB32" s="277"/>
      <c r="AC32" s="281" t="str">
        <f>IF('請求明細書（控）'!AC32:AE33="","",'請求明細書（控）'!AC32:AE33)</f>
        <v/>
      </c>
      <c r="AD32" s="282"/>
      <c r="AE32" s="283"/>
      <c r="AF32" s="269" t="str">
        <f>IF('請求明細書（控）'!AF32:AK33="","",'請求明細書（控）'!AF32:AK33)</f>
        <v/>
      </c>
      <c r="AG32" s="270"/>
      <c r="AH32" s="270"/>
      <c r="AI32" s="270"/>
      <c r="AJ32" s="270"/>
      <c r="AK32" s="271"/>
      <c r="AL32" s="49">
        <f>'請求明細書（控）'!AL32:AT33</f>
        <v>0</v>
      </c>
      <c r="AM32" s="50"/>
      <c r="AN32" s="50"/>
      <c r="AO32" s="50"/>
      <c r="AP32" s="50"/>
      <c r="AQ32" s="50"/>
      <c r="AR32" s="50"/>
      <c r="AS32" s="50"/>
      <c r="AT32" s="51"/>
      <c r="AV32" s="370" t="s">
        <v>72</v>
      </c>
      <c r="AW32" s="370"/>
      <c r="AX32" s="370"/>
      <c r="AY32" s="370"/>
      <c r="AZ32" s="370"/>
      <c r="BA32" s="370"/>
      <c r="BB32" s="81" t="s">
        <v>59</v>
      </c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</row>
    <row r="33" spans="1:66" ht="11.25" customHeight="1" x14ac:dyDescent="0.15">
      <c r="A33" s="318"/>
      <c r="B33" s="319"/>
      <c r="C33" s="319"/>
      <c r="D33" s="320"/>
      <c r="E33" s="321"/>
      <c r="F33" s="322"/>
      <c r="G33" s="326"/>
      <c r="H33" s="290"/>
      <c r="I33" s="290"/>
      <c r="J33" s="70"/>
      <c r="K33" s="318"/>
      <c r="L33" s="320"/>
      <c r="M33" s="67"/>
      <c r="N33" s="290"/>
      <c r="O33" s="197"/>
      <c r="P33" s="287"/>
      <c r="Q33" s="278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80"/>
      <c r="AC33" s="284"/>
      <c r="AD33" s="285"/>
      <c r="AE33" s="286"/>
      <c r="AF33" s="272"/>
      <c r="AG33" s="273"/>
      <c r="AH33" s="273"/>
      <c r="AI33" s="273"/>
      <c r="AJ33" s="273"/>
      <c r="AK33" s="274"/>
      <c r="AL33" s="142"/>
      <c r="AM33" s="143"/>
      <c r="AN33" s="143"/>
      <c r="AO33" s="143"/>
      <c r="AP33" s="143"/>
      <c r="AQ33" s="143"/>
      <c r="AR33" s="143"/>
      <c r="AS33" s="143"/>
      <c r="AT33" s="144"/>
      <c r="AV33" s="370"/>
      <c r="AW33" s="370"/>
      <c r="AX33" s="370"/>
      <c r="AY33" s="370"/>
      <c r="AZ33" s="370"/>
      <c r="BA33" s="370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</row>
    <row r="34" spans="1:66" ht="11.25" customHeight="1" x14ac:dyDescent="0.15">
      <c r="A34" s="318"/>
      <c r="B34" s="319"/>
      <c r="C34" s="319"/>
      <c r="D34" s="320"/>
      <c r="E34" s="321"/>
      <c r="F34" s="322"/>
      <c r="G34" s="264"/>
      <c r="H34" s="204"/>
      <c r="I34" s="204"/>
      <c r="J34" s="28"/>
      <c r="K34" s="318"/>
      <c r="L34" s="320"/>
      <c r="M34" s="23" t="str">
        <f>IF('請求明細書（控）'!M34:N35="","",'請求明細書（控）'!M34:N35)</f>
        <v/>
      </c>
      <c r="N34" s="204"/>
      <c r="O34" s="264" t="str">
        <f>IF('請求明細書（控）'!O34:P35="","",'請求明細書（控）'!O34:P35)</f>
        <v/>
      </c>
      <c r="P34" s="28"/>
      <c r="Q34" s="275" t="str">
        <f>IF('請求明細書（控）'!Q34:AB35="","",'請求明細書（控）'!Q34:AB35)</f>
        <v/>
      </c>
      <c r="R34" s="276"/>
      <c r="S34" s="276" t="str">
        <f>IF('請求明細書（控）'!S34:T35="","",'請求明細書（控）'!S34:T35)</f>
        <v/>
      </c>
      <c r="T34" s="276"/>
      <c r="U34" s="276" t="str">
        <f>IF('請求明細書（控）'!U34:V35="","",'請求明細書（控）'!U34:V35)</f>
        <v/>
      </c>
      <c r="V34" s="276"/>
      <c r="W34" s="276" t="str">
        <f>IF('請求明細書（控）'!W34:X35="","",'請求明細書（控）'!W34:X35)</f>
        <v/>
      </c>
      <c r="X34" s="276"/>
      <c r="Y34" s="276" t="str">
        <f>IF('請求明細書（控）'!Y34:Z35="","",'請求明細書（控）'!Y34:Z35)</f>
        <v/>
      </c>
      <c r="Z34" s="276"/>
      <c r="AA34" s="276" t="str">
        <f>IF('請求明細書（控）'!AA34:AB35="","",'請求明細書（控）'!AA34:AB35)</f>
        <v/>
      </c>
      <c r="AB34" s="277"/>
      <c r="AC34" s="281" t="str">
        <f>IF('請求明細書（控）'!AC34:AE35="","",'請求明細書（控）'!AC34:AE35)</f>
        <v/>
      </c>
      <c r="AD34" s="282"/>
      <c r="AE34" s="283"/>
      <c r="AF34" s="269" t="str">
        <f>IF('請求明細書（控）'!AF34:AK35="","",'請求明細書（控）'!AF34:AK35)</f>
        <v/>
      </c>
      <c r="AG34" s="270"/>
      <c r="AH34" s="270"/>
      <c r="AI34" s="270"/>
      <c r="AJ34" s="270"/>
      <c r="AK34" s="271"/>
      <c r="AL34" s="49">
        <f>'請求明細書（控）'!AL34:AT35</f>
        <v>0</v>
      </c>
      <c r="AM34" s="50"/>
      <c r="AN34" s="50"/>
      <c r="AO34" s="50"/>
      <c r="AP34" s="50"/>
      <c r="AQ34" s="50"/>
      <c r="AR34" s="50"/>
      <c r="AS34" s="50"/>
      <c r="AT34" s="51"/>
      <c r="AV34" s="78" t="s">
        <v>6</v>
      </c>
      <c r="AW34" s="343"/>
      <c r="AX34" s="343"/>
      <c r="AY34" s="343"/>
      <c r="AZ34" s="343"/>
      <c r="BA34" s="344"/>
      <c r="BB34" s="78" t="s">
        <v>4</v>
      </c>
      <c r="BC34" s="343"/>
      <c r="BD34" s="343"/>
      <c r="BE34" s="344"/>
      <c r="BF34" s="78" t="s">
        <v>5</v>
      </c>
      <c r="BG34" s="344"/>
      <c r="BH34" s="78" t="s">
        <v>33</v>
      </c>
      <c r="BI34" s="343"/>
      <c r="BJ34" s="343"/>
      <c r="BK34" s="343"/>
      <c r="BL34" s="343"/>
      <c r="BM34" s="343"/>
      <c r="BN34" s="344"/>
    </row>
    <row r="35" spans="1:66" ht="11.25" customHeight="1" x14ac:dyDescent="0.15">
      <c r="A35" s="318"/>
      <c r="B35" s="319"/>
      <c r="C35" s="319"/>
      <c r="D35" s="320"/>
      <c r="E35" s="321"/>
      <c r="F35" s="322"/>
      <c r="G35" s="326"/>
      <c r="H35" s="290"/>
      <c r="I35" s="290"/>
      <c r="J35" s="70"/>
      <c r="K35" s="318"/>
      <c r="L35" s="320"/>
      <c r="M35" s="67"/>
      <c r="N35" s="290"/>
      <c r="O35" s="197"/>
      <c r="P35" s="287"/>
      <c r="Q35" s="278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80"/>
      <c r="AC35" s="284"/>
      <c r="AD35" s="285"/>
      <c r="AE35" s="286"/>
      <c r="AF35" s="272"/>
      <c r="AG35" s="273"/>
      <c r="AH35" s="273"/>
      <c r="AI35" s="273"/>
      <c r="AJ35" s="273"/>
      <c r="AK35" s="274"/>
      <c r="AL35" s="142"/>
      <c r="AM35" s="143"/>
      <c r="AN35" s="143"/>
      <c r="AO35" s="143"/>
      <c r="AP35" s="143"/>
      <c r="AQ35" s="143"/>
      <c r="AR35" s="143"/>
      <c r="AS35" s="143"/>
      <c r="AT35" s="144"/>
      <c r="AV35" s="345"/>
      <c r="AW35" s="347"/>
      <c r="AX35" s="347"/>
      <c r="AY35" s="349"/>
      <c r="AZ35" s="310"/>
      <c r="BA35" s="312"/>
      <c r="BB35" s="264"/>
      <c r="BC35" s="204"/>
      <c r="BD35" s="204"/>
      <c r="BE35" s="28"/>
      <c r="BF35" s="324"/>
      <c r="BG35" s="312"/>
      <c r="BH35" s="264"/>
      <c r="BI35" s="204"/>
      <c r="BJ35" s="204"/>
      <c r="BK35" s="204"/>
      <c r="BL35" s="204"/>
      <c r="BM35" s="204"/>
      <c r="BN35" s="28"/>
    </row>
    <row r="36" spans="1:66" ht="11.25" customHeight="1" x14ac:dyDescent="0.15">
      <c r="A36" s="318"/>
      <c r="B36" s="319"/>
      <c r="C36" s="319"/>
      <c r="D36" s="320"/>
      <c r="E36" s="321"/>
      <c r="F36" s="322"/>
      <c r="G36" s="264"/>
      <c r="H36" s="204"/>
      <c r="I36" s="204"/>
      <c r="J36" s="28"/>
      <c r="K36" s="318"/>
      <c r="L36" s="320"/>
      <c r="M36" s="23" t="str">
        <f>IF('請求明細書（控）'!M36:N37="","",'請求明細書（控）'!M36:N37)</f>
        <v/>
      </c>
      <c r="N36" s="204"/>
      <c r="O36" s="264" t="str">
        <f>IF('請求明細書（控）'!O36:P37="","",'請求明細書（控）'!O36:P37)</f>
        <v/>
      </c>
      <c r="P36" s="28"/>
      <c r="Q36" s="275" t="str">
        <f>IF('請求明細書（控）'!Q36:AB37="","",'請求明細書（控）'!Q36:AB37)</f>
        <v/>
      </c>
      <c r="R36" s="276"/>
      <c r="S36" s="276" t="str">
        <f>IF('請求明細書（控）'!S36:T37="","",'請求明細書（控）'!S36:T37)</f>
        <v/>
      </c>
      <c r="T36" s="276"/>
      <c r="U36" s="276" t="str">
        <f>IF('請求明細書（控）'!U36:V37="","",'請求明細書（控）'!U36:V37)</f>
        <v/>
      </c>
      <c r="V36" s="276"/>
      <c r="W36" s="276" t="str">
        <f>IF('請求明細書（控）'!W36:X37="","",'請求明細書（控）'!W36:X37)</f>
        <v/>
      </c>
      <c r="X36" s="276"/>
      <c r="Y36" s="276" t="str">
        <f>IF('請求明細書（控）'!Y36:Z37="","",'請求明細書（控）'!Y36:Z37)</f>
        <v/>
      </c>
      <c r="Z36" s="276"/>
      <c r="AA36" s="276" t="str">
        <f>IF('請求明細書（控）'!AA36:AB37="","",'請求明細書（控）'!AA36:AB37)</f>
        <v/>
      </c>
      <c r="AB36" s="277"/>
      <c r="AC36" s="281" t="str">
        <f>IF('請求明細書（控）'!AC36:AE37="","",'請求明細書（控）'!AC36:AE37)</f>
        <v/>
      </c>
      <c r="AD36" s="282"/>
      <c r="AE36" s="283"/>
      <c r="AF36" s="269" t="str">
        <f>IF('請求明細書（控）'!AF36:AK37="","",'請求明細書（控）'!AF36:AK37)</f>
        <v/>
      </c>
      <c r="AG36" s="270"/>
      <c r="AH36" s="270"/>
      <c r="AI36" s="270"/>
      <c r="AJ36" s="270"/>
      <c r="AK36" s="271"/>
      <c r="AL36" s="49">
        <f>'請求明細書（控）'!AL36:AT37</f>
        <v>0</v>
      </c>
      <c r="AM36" s="50"/>
      <c r="AN36" s="50"/>
      <c r="AO36" s="50"/>
      <c r="AP36" s="50"/>
      <c r="AQ36" s="50"/>
      <c r="AR36" s="50"/>
      <c r="AS36" s="50"/>
      <c r="AT36" s="51"/>
      <c r="AV36" s="346"/>
      <c r="AW36" s="348"/>
      <c r="AX36" s="348"/>
      <c r="AY36" s="350"/>
      <c r="AZ36" s="351"/>
      <c r="BA36" s="352"/>
      <c r="BB36" s="329"/>
      <c r="BC36" s="330"/>
      <c r="BD36" s="330"/>
      <c r="BE36" s="331"/>
      <c r="BF36" s="353"/>
      <c r="BG36" s="352"/>
      <c r="BH36" s="332"/>
      <c r="BI36" s="242"/>
      <c r="BJ36" s="242"/>
      <c r="BK36" s="242"/>
      <c r="BL36" s="242"/>
      <c r="BM36" s="242"/>
      <c r="BN36" s="333"/>
    </row>
    <row r="37" spans="1:66" ht="11.25" customHeight="1" x14ac:dyDescent="0.15">
      <c r="A37" s="318"/>
      <c r="B37" s="319"/>
      <c r="C37" s="319"/>
      <c r="D37" s="320"/>
      <c r="E37" s="321"/>
      <c r="F37" s="322"/>
      <c r="G37" s="326"/>
      <c r="H37" s="290"/>
      <c r="I37" s="290"/>
      <c r="J37" s="70"/>
      <c r="K37" s="318"/>
      <c r="L37" s="320"/>
      <c r="M37" s="67"/>
      <c r="N37" s="290"/>
      <c r="O37" s="197"/>
      <c r="P37" s="287"/>
      <c r="Q37" s="278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80"/>
      <c r="AC37" s="284"/>
      <c r="AD37" s="285"/>
      <c r="AE37" s="286"/>
      <c r="AF37" s="272"/>
      <c r="AG37" s="273"/>
      <c r="AH37" s="273"/>
      <c r="AI37" s="273"/>
      <c r="AJ37" s="273"/>
      <c r="AK37" s="274"/>
      <c r="AL37" s="142"/>
      <c r="AM37" s="143"/>
      <c r="AN37" s="143"/>
      <c r="AO37" s="143"/>
      <c r="AP37" s="143"/>
      <c r="AQ37" s="143"/>
      <c r="AR37" s="143"/>
      <c r="AS37" s="143"/>
      <c r="AT37" s="144"/>
      <c r="AV37" s="358"/>
      <c r="AW37" s="341"/>
      <c r="AX37" s="341"/>
      <c r="AY37" s="354"/>
      <c r="AZ37" s="356"/>
      <c r="BA37" s="336"/>
      <c r="BB37" s="264"/>
      <c r="BC37" s="204"/>
      <c r="BD37" s="204"/>
      <c r="BE37" s="28"/>
      <c r="BF37" s="334"/>
      <c r="BG37" s="336"/>
      <c r="BH37" s="338"/>
      <c r="BI37" s="339"/>
      <c r="BJ37" s="339"/>
      <c r="BK37" s="339"/>
      <c r="BL37" s="339"/>
      <c r="BM37" s="339"/>
      <c r="BN37" s="340"/>
    </row>
    <row r="38" spans="1:66" ht="11.25" customHeight="1" x14ac:dyDescent="0.15">
      <c r="A38" s="318"/>
      <c r="B38" s="319"/>
      <c r="C38" s="319"/>
      <c r="D38" s="320"/>
      <c r="E38" s="321"/>
      <c r="F38" s="322"/>
      <c r="G38" s="264"/>
      <c r="H38" s="204"/>
      <c r="I38" s="204"/>
      <c r="J38" s="28"/>
      <c r="K38" s="318"/>
      <c r="L38" s="320"/>
      <c r="M38" s="23" t="str">
        <f>IF('請求明細書（控）'!M38:N39="","",'請求明細書（控）'!M38:N39)</f>
        <v/>
      </c>
      <c r="N38" s="204"/>
      <c r="O38" s="264" t="str">
        <f>IF('請求明細書（控）'!O38:P39="","",'請求明細書（控）'!O38:P39)</f>
        <v/>
      </c>
      <c r="P38" s="28"/>
      <c r="Q38" s="275" t="str">
        <f>IF('請求明細書（控）'!Q38:AB39="","",'請求明細書（控）'!Q38:AB39)</f>
        <v/>
      </c>
      <c r="R38" s="276"/>
      <c r="S38" s="276" t="str">
        <f>IF('請求明細書（控）'!S38:T39="","",'請求明細書（控）'!S38:T39)</f>
        <v/>
      </c>
      <c r="T38" s="276"/>
      <c r="U38" s="276" t="str">
        <f>IF('請求明細書（控）'!U38:V39="","",'請求明細書（控）'!U38:V39)</f>
        <v/>
      </c>
      <c r="V38" s="276"/>
      <c r="W38" s="276" t="str">
        <f>IF('請求明細書（控）'!W38:X39="","",'請求明細書（控）'!W38:X39)</f>
        <v/>
      </c>
      <c r="X38" s="276"/>
      <c r="Y38" s="276" t="str">
        <f>IF('請求明細書（控）'!Y38:Z39="","",'請求明細書（控）'!Y38:Z39)</f>
        <v/>
      </c>
      <c r="Z38" s="276"/>
      <c r="AA38" s="276" t="str">
        <f>IF('請求明細書（控）'!AA38:AB39="","",'請求明細書（控）'!AA38:AB39)</f>
        <v/>
      </c>
      <c r="AB38" s="277"/>
      <c r="AC38" s="281" t="str">
        <f>IF('請求明細書（控）'!AC38:AE39="","",'請求明細書（控）'!AC38:AE39)</f>
        <v/>
      </c>
      <c r="AD38" s="282"/>
      <c r="AE38" s="283"/>
      <c r="AF38" s="269" t="str">
        <f>IF('請求明細書（控）'!AF38:AK39="","",'請求明細書（控）'!AF38:AK39)</f>
        <v/>
      </c>
      <c r="AG38" s="270"/>
      <c r="AH38" s="270"/>
      <c r="AI38" s="270"/>
      <c r="AJ38" s="270"/>
      <c r="AK38" s="271"/>
      <c r="AL38" s="49">
        <f>'請求明細書（控）'!AL38:AT39</f>
        <v>0</v>
      </c>
      <c r="AM38" s="50"/>
      <c r="AN38" s="50"/>
      <c r="AO38" s="50"/>
      <c r="AP38" s="50"/>
      <c r="AQ38" s="50"/>
      <c r="AR38" s="50"/>
      <c r="AS38" s="50"/>
      <c r="AT38" s="51"/>
      <c r="AV38" s="359"/>
      <c r="AW38" s="342"/>
      <c r="AX38" s="342"/>
      <c r="AY38" s="355"/>
      <c r="AZ38" s="357"/>
      <c r="BA38" s="337"/>
      <c r="BB38" s="329"/>
      <c r="BC38" s="330"/>
      <c r="BD38" s="330"/>
      <c r="BE38" s="331"/>
      <c r="BF38" s="335"/>
      <c r="BG38" s="337"/>
      <c r="BH38" s="197"/>
      <c r="BI38" s="14"/>
      <c r="BJ38" s="14"/>
      <c r="BK38" s="14"/>
      <c r="BL38" s="14"/>
      <c r="BM38" s="14"/>
      <c r="BN38" s="287"/>
    </row>
    <row r="39" spans="1:66" ht="11.25" customHeight="1" x14ac:dyDescent="0.15">
      <c r="A39" s="318"/>
      <c r="B39" s="319"/>
      <c r="C39" s="319"/>
      <c r="D39" s="320"/>
      <c r="E39" s="321"/>
      <c r="F39" s="322"/>
      <c r="G39" s="326"/>
      <c r="H39" s="290"/>
      <c r="I39" s="290"/>
      <c r="J39" s="70"/>
      <c r="K39" s="318"/>
      <c r="L39" s="320"/>
      <c r="M39" s="67"/>
      <c r="N39" s="290"/>
      <c r="O39" s="197"/>
      <c r="P39" s="287"/>
      <c r="Q39" s="278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80"/>
      <c r="AC39" s="284"/>
      <c r="AD39" s="285"/>
      <c r="AE39" s="286"/>
      <c r="AF39" s="272"/>
      <c r="AG39" s="273"/>
      <c r="AH39" s="273"/>
      <c r="AI39" s="273"/>
      <c r="AJ39" s="273"/>
      <c r="AK39" s="274"/>
      <c r="AL39" s="142"/>
      <c r="AM39" s="143"/>
      <c r="AN39" s="143"/>
      <c r="AO39" s="143"/>
      <c r="AP39" s="143"/>
      <c r="AQ39" s="143"/>
      <c r="AR39" s="143"/>
      <c r="AS39" s="143"/>
      <c r="AT39" s="144"/>
      <c r="AV39" s="345"/>
      <c r="AW39" s="347"/>
      <c r="AX39" s="347"/>
      <c r="AY39" s="349"/>
      <c r="AZ39" s="310"/>
      <c r="BA39" s="312"/>
      <c r="BB39" s="264"/>
      <c r="BC39" s="204"/>
      <c r="BD39" s="204"/>
      <c r="BE39" s="28"/>
      <c r="BF39" s="324"/>
      <c r="BG39" s="312"/>
      <c r="BH39" s="264"/>
      <c r="BI39" s="204"/>
      <c r="BJ39" s="204"/>
      <c r="BK39" s="204"/>
      <c r="BL39" s="204"/>
      <c r="BM39" s="204"/>
      <c r="BN39" s="28"/>
    </row>
    <row r="40" spans="1:66" ht="11.25" customHeight="1" x14ac:dyDescent="0.15">
      <c r="A40" s="318"/>
      <c r="B40" s="319"/>
      <c r="C40" s="319"/>
      <c r="D40" s="320"/>
      <c r="E40" s="321"/>
      <c r="F40" s="322"/>
      <c r="G40" s="264"/>
      <c r="H40" s="204"/>
      <c r="I40" s="204"/>
      <c r="J40" s="28"/>
      <c r="K40" s="318"/>
      <c r="L40" s="320"/>
      <c r="M40" s="23" t="str">
        <f>IF('請求明細書（控）'!M40:N41="","",'請求明細書（控）'!M40:N41)</f>
        <v/>
      </c>
      <c r="N40" s="204"/>
      <c r="O40" s="264" t="str">
        <f>IF('請求明細書（控）'!O40:P41="","",'請求明細書（控）'!O40:P41)</f>
        <v/>
      </c>
      <c r="P40" s="28"/>
      <c r="Q40" s="275" t="str">
        <f>IF('請求明細書（控）'!Q40:AB41="","",'請求明細書（控）'!Q40:AB41)</f>
        <v/>
      </c>
      <c r="R40" s="276"/>
      <c r="S40" s="276" t="str">
        <f>IF('請求明細書（控）'!S40:T41="","",'請求明細書（控）'!S40:T41)</f>
        <v/>
      </c>
      <c r="T40" s="276"/>
      <c r="U40" s="276" t="str">
        <f>IF('請求明細書（控）'!U40:V41="","",'請求明細書（控）'!U40:V41)</f>
        <v/>
      </c>
      <c r="V40" s="276"/>
      <c r="W40" s="276" t="str">
        <f>IF('請求明細書（控）'!W40:X41="","",'請求明細書（控）'!W40:X41)</f>
        <v/>
      </c>
      <c r="X40" s="276"/>
      <c r="Y40" s="276" t="str">
        <f>IF('請求明細書（控）'!Y40:Z41="","",'請求明細書（控）'!Y40:Z41)</f>
        <v/>
      </c>
      <c r="Z40" s="276"/>
      <c r="AA40" s="276" t="str">
        <f>IF('請求明細書（控）'!AA40:AB41="","",'請求明細書（控）'!AA40:AB41)</f>
        <v/>
      </c>
      <c r="AB40" s="277"/>
      <c r="AC40" s="281" t="str">
        <f>IF('請求明細書（控）'!AC40:AE41="","",'請求明細書（控）'!AC40:AE41)</f>
        <v/>
      </c>
      <c r="AD40" s="282"/>
      <c r="AE40" s="283"/>
      <c r="AF40" s="269" t="str">
        <f>IF('請求明細書（控）'!AF40:AK41="","",'請求明細書（控）'!AF40:AK41)</f>
        <v/>
      </c>
      <c r="AG40" s="270"/>
      <c r="AH40" s="270"/>
      <c r="AI40" s="270"/>
      <c r="AJ40" s="270"/>
      <c r="AK40" s="271"/>
      <c r="AL40" s="49">
        <f>'請求明細書（控）'!AL40:AT41</f>
        <v>0</v>
      </c>
      <c r="AM40" s="50"/>
      <c r="AN40" s="50"/>
      <c r="AO40" s="50"/>
      <c r="AP40" s="50"/>
      <c r="AQ40" s="50"/>
      <c r="AR40" s="50"/>
      <c r="AS40" s="50"/>
      <c r="AT40" s="51"/>
      <c r="AV40" s="359"/>
      <c r="AW40" s="342"/>
      <c r="AX40" s="342"/>
      <c r="AY40" s="355"/>
      <c r="AZ40" s="357"/>
      <c r="BA40" s="337"/>
      <c r="BB40" s="329"/>
      <c r="BC40" s="330"/>
      <c r="BD40" s="330"/>
      <c r="BE40" s="331"/>
      <c r="BF40" s="335"/>
      <c r="BG40" s="337"/>
      <c r="BH40" s="197"/>
      <c r="BI40" s="14"/>
      <c r="BJ40" s="14"/>
      <c r="BK40" s="14"/>
      <c r="BL40" s="14"/>
      <c r="BM40" s="14"/>
      <c r="BN40" s="287"/>
    </row>
    <row r="41" spans="1:66" ht="11.25" customHeight="1" x14ac:dyDescent="0.15">
      <c r="A41" s="318"/>
      <c r="B41" s="319"/>
      <c r="C41" s="319"/>
      <c r="D41" s="320"/>
      <c r="E41" s="321"/>
      <c r="F41" s="322"/>
      <c r="G41" s="326"/>
      <c r="H41" s="290"/>
      <c r="I41" s="290"/>
      <c r="J41" s="70"/>
      <c r="K41" s="318"/>
      <c r="L41" s="320"/>
      <c r="M41" s="67"/>
      <c r="N41" s="290"/>
      <c r="O41" s="197"/>
      <c r="P41" s="287"/>
      <c r="Q41" s="278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80"/>
      <c r="AC41" s="284"/>
      <c r="AD41" s="285"/>
      <c r="AE41" s="286"/>
      <c r="AF41" s="272"/>
      <c r="AG41" s="273"/>
      <c r="AH41" s="273"/>
      <c r="AI41" s="273"/>
      <c r="AJ41" s="273"/>
      <c r="AK41" s="274"/>
      <c r="AL41" s="142"/>
      <c r="AM41" s="143"/>
      <c r="AN41" s="143"/>
      <c r="AO41" s="143"/>
      <c r="AP41" s="143"/>
      <c r="AQ41" s="143"/>
      <c r="AR41" s="143"/>
      <c r="AS41" s="143"/>
      <c r="AT41" s="144"/>
      <c r="AV41" s="345"/>
      <c r="AW41" s="347"/>
      <c r="AX41" s="347"/>
      <c r="AY41" s="349"/>
      <c r="AZ41" s="310"/>
      <c r="BA41" s="312"/>
      <c r="BB41" s="264"/>
      <c r="BC41" s="204"/>
      <c r="BD41" s="204"/>
      <c r="BE41" s="28"/>
      <c r="BF41" s="324"/>
      <c r="BG41" s="312"/>
      <c r="BH41" s="264"/>
      <c r="BI41" s="204"/>
      <c r="BJ41" s="204"/>
      <c r="BK41" s="204"/>
      <c r="BL41" s="204"/>
      <c r="BM41" s="204"/>
      <c r="BN41" s="28"/>
    </row>
    <row r="42" spans="1:66" ht="11.25" customHeight="1" x14ac:dyDescent="0.15">
      <c r="A42" s="318"/>
      <c r="B42" s="319"/>
      <c r="C42" s="319"/>
      <c r="D42" s="320"/>
      <c r="E42" s="321"/>
      <c r="F42" s="322"/>
      <c r="G42" s="264"/>
      <c r="H42" s="204"/>
      <c r="I42" s="204"/>
      <c r="J42" s="28"/>
      <c r="K42" s="318"/>
      <c r="L42" s="320"/>
      <c r="M42" s="23" t="str">
        <f>IF('請求明細書（控）'!M42:N43="","",'請求明細書（控）'!M42:N43)</f>
        <v/>
      </c>
      <c r="N42" s="204"/>
      <c r="O42" s="264" t="str">
        <f>IF('請求明細書（控）'!O42:P43="","",'請求明細書（控）'!O42:P43)</f>
        <v/>
      </c>
      <c r="P42" s="28"/>
      <c r="Q42" s="275" t="str">
        <f>IF('請求明細書（控）'!Q42:AB43="","",'請求明細書（控）'!Q42:AB43)</f>
        <v/>
      </c>
      <c r="R42" s="276"/>
      <c r="S42" s="276" t="str">
        <f>IF('請求明細書（控）'!S42:T43="","",'請求明細書（控）'!S42:T43)</f>
        <v/>
      </c>
      <c r="T42" s="276"/>
      <c r="U42" s="276" t="str">
        <f>IF('請求明細書（控）'!U42:V43="","",'請求明細書（控）'!U42:V43)</f>
        <v/>
      </c>
      <c r="V42" s="276"/>
      <c r="W42" s="276" t="str">
        <f>IF('請求明細書（控）'!W42:X43="","",'請求明細書（控）'!W42:X43)</f>
        <v/>
      </c>
      <c r="X42" s="276"/>
      <c r="Y42" s="276" t="str">
        <f>IF('請求明細書（控）'!Y42:Z43="","",'請求明細書（控）'!Y42:Z43)</f>
        <v/>
      </c>
      <c r="Z42" s="276"/>
      <c r="AA42" s="276" t="str">
        <f>IF('請求明細書（控）'!AA42:AB43="","",'請求明細書（控）'!AA42:AB43)</f>
        <v/>
      </c>
      <c r="AB42" s="277"/>
      <c r="AC42" s="281" t="str">
        <f>IF('請求明細書（控）'!AC42:AE43="","",'請求明細書（控）'!AC42:AE43)</f>
        <v/>
      </c>
      <c r="AD42" s="282"/>
      <c r="AE42" s="283"/>
      <c r="AF42" s="269" t="str">
        <f>IF('請求明細書（控）'!AF42:AK43="","",'請求明細書（控）'!AF42:AK43)</f>
        <v/>
      </c>
      <c r="AG42" s="270"/>
      <c r="AH42" s="270"/>
      <c r="AI42" s="270"/>
      <c r="AJ42" s="270"/>
      <c r="AK42" s="271"/>
      <c r="AL42" s="49">
        <f>'請求明細書（控）'!AL42:AT43</f>
        <v>0</v>
      </c>
      <c r="AM42" s="50"/>
      <c r="AN42" s="50"/>
      <c r="AO42" s="50"/>
      <c r="AP42" s="50"/>
      <c r="AQ42" s="50"/>
      <c r="AR42" s="50"/>
      <c r="AS42" s="50"/>
      <c r="AT42" s="51"/>
      <c r="AV42" s="359"/>
      <c r="AW42" s="342"/>
      <c r="AX42" s="342"/>
      <c r="AY42" s="355"/>
      <c r="AZ42" s="357"/>
      <c r="BA42" s="337"/>
      <c r="BB42" s="329"/>
      <c r="BC42" s="330"/>
      <c r="BD42" s="330"/>
      <c r="BE42" s="331"/>
      <c r="BF42" s="335"/>
      <c r="BG42" s="337"/>
      <c r="BH42" s="197"/>
      <c r="BI42" s="14"/>
      <c r="BJ42" s="14"/>
      <c r="BK42" s="14"/>
      <c r="BL42" s="14"/>
      <c r="BM42" s="14"/>
      <c r="BN42" s="287"/>
    </row>
    <row r="43" spans="1:66" ht="11.25" customHeight="1" x14ac:dyDescent="0.15">
      <c r="A43" s="318"/>
      <c r="B43" s="319"/>
      <c r="C43" s="319"/>
      <c r="D43" s="320"/>
      <c r="E43" s="321"/>
      <c r="F43" s="322"/>
      <c r="G43" s="326"/>
      <c r="H43" s="290"/>
      <c r="I43" s="290"/>
      <c r="J43" s="70"/>
      <c r="K43" s="318"/>
      <c r="L43" s="320"/>
      <c r="M43" s="67"/>
      <c r="N43" s="290"/>
      <c r="O43" s="197"/>
      <c r="P43" s="287"/>
      <c r="Q43" s="278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80"/>
      <c r="AC43" s="284"/>
      <c r="AD43" s="285"/>
      <c r="AE43" s="286"/>
      <c r="AF43" s="272"/>
      <c r="AG43" s="273"/>
      <c r="AH43" s="273"/>
      <c r="AI43" s="273"/>
      <c r="AJ43" s="273"/>
      <c r="AK43" s="274"/>
      <c r="AL43" s="142"/>
      <c r="AM43" s="143"/>
      <c r="AN43" s="143"/>
      <c r="AO43" s="143"/>
      <c r="AP43" s="143"/>
      <c r="AQ43" s="143"/>
      <c r="AR43" s="143"/>
      <c r="AS43" s="143"/>
      <c r="AT43" s="144"/>
      <c r="AV43" s="345"/>
      <c r="AW43" s="347"/>
      <c r="AX43" s="347"/>
      <c r="AY43" s="349"/>
      <c r="AZ43" s="310"/>
      <c r="BA43" s="312"/>
      <c r="BB43" s="264"/>
      <c r="BC43" s="204"/>
      <c r="BD43" s="204"/>
      <c r="BE43" s="28"/>
      <c r="BF43" s="324"/>
      <c r="BG43" s="312"/>
      <c r="BH43" s="264"/>
      <c r="BI43" s="204"/>
      <c r="BJ43" s="204"/>
      <c r="BK43" s="204"/>
      <c r="BL43" s="204"/>
      <c r="BM43" s="204"/>
      <c r="BN43" s="28"/>
    </row>
    <row r="44" spans="1:66" ht="11.25" customHeight="1" x14ac:dyDescent="0.15">
      <c r="A44" s="318"/>
      <c r="B44" s="319"/>
      <c r="C44" s="319"/>
      <c r="D44" s="320"/>
      <c r="E44" s="321"/>
      <c r="F44" s="322"/>
      <c r="G44" s="264"/>
      <c r="H44" s="204"/>
      <c r="I44" s="204"/>
      <c r="J44" s="28"/>
      <c r="K44" s="318"/>
      <c r="L44" s="320"/>
      <c r="M44" s="23" t="str">
        <f>IF('請求明細書（控）'!M44:N45="","",'請求明細書（控）'!M44:N45)</f>
        <v/>
      </c>
      <c r="N44" s="204"/>
      <c r="O44" s="264" t="str">
        <f>IF('請求明細書（控）'!O44:P45="","",'請求明細書（控）'!O44:P45)</f>
        <v/>
      </c>
      <c r="P44" s="28"/>
      <c r="Q44" s="275" t="str">
        <f>IF('請求明細書（控）'!Q44:AB45="","",'請求明細書（控）'!Q44:AB45)</f>
        <v/>
      </c>
      <c r="R44" s="276"/>
      <c r="S44" s="276" t="str">
        <f>IF('請求明細書（控）'!S44:T45="","",'請求明細書（控）'!S44:T45)</f>
        <v/>
      </c>
      <c r="T44" s="276"/>
      <c r="U44" s="276" t="str">
        <f>IF('請求明細書（控）'!U44:V45="","",'請求明細書（控）'!U44:V45)</f>
        <v/>
      </c>
      <c r="V44" s="276"/>
      <c r="W44" s="276" t="str">
        <f>IF('請求明細書（控）'!W44:X45="","",'請求明細書（控）'!W44:X45)</f>
        <v/>
      </c>
      <c r="X44" s="276"/>
      <c r="Y44" s="276" t="str">
        <f>IF('請求明細書（控）'!Y44:Z45="","",'請求明細書（控）'!Y44:Z45)</f>
        <v/>
      </c>
      <c r="Z44" s="276"/>
      <c r="AA44" s="276" t="str">
        <f>IF('請求明細書（控）'!AA44:AB45="","",'請求明細書（控）'!AA44:AB45)</f>
        <v/>
      </c>
      <c r="AB44" s="277"/>
      <c r="AC44" s="281" t="str">
        <f>IF('請求明細書（控）'!AC44:AE45="","",'請求明細書（控）'!AC44:AE45)</f>
        <v/>
      </c>
      <c r="AD44" s="282"/>
      <c r="AE44" s="283"/>
      <c r="AF44" s="269" t="str">
        <f>IF('請求明細書（控）'!AF44:AK45="","",'請求明細書（控）'!AF44:AK45)</f>
        <v/>
      </c>
      <c r="AG44" s="270"/>
      <c r="AH44" s="270"/>
      <c r="AI44" s="270"/>
      <c r="AJ44" s="270"/>
      <c r="AK44" s="271"/>
      <c r="AL44" s="49">
        <f>'請求明細書（控）'!AL44:AT45</f>
        <v>0</v>
      </c>
      <c r="AM44" s="50"/>
      <c r="AN44" s="50"/>
      <c r="AO44" s="50"/>
      <c r="AP44" s="50"/>
      <c r="AQ44" s="50"/>
      <c r="AR44" s="50"/>
      <c r="AS44" s="50"/>
      <c r="AT44" s="51"/>
      <c r="AV44" s="362"/>
      <c r="AW44" s="363"/>
      <c r="AX44" s="363"/>
      <c r="AY44" s="364"/>
      <c r="AZ44" s="365"/>
      <c r="BA44" s="361"/>
      <c r="BB44" s="329"/>
      <c r="BC44" s="330"/>
      <c r="BD44" s="330"/>
      <c r="BE44" s="331"/>
      <c r="BF44" s="360"/>
      <c r="BG44" s="361"/>
      <c r="BH44" s="329"/>
      <c r="BI44" s="330"/>
      <c r="BJ44" s="330"/>
      <c r="BK44" s="330"/>
      <c r="BL44" s="330"/>
      <c r="BM44" s="330"/>
      <c r="BN44" s="331"/>
    </row>
    <row r="45" spans="1:66" ht="11.25" customHeight="1" x14ac:dyDescent="0.15">
      <c r="A45" s="318"/>
      <c r="B45" s="319"/>
      <c r="C45" s="319"/>
      <c r="D45" s="320"/>
      <c r="E45" s="321"/>
      <c r="F45" s="322"/>
      <c r="G45" s="326"/>
      <c r="H45" s="290"/>
      <c r="I45" s="290"/>
      <c r="J45" s="70"/>
      <c r="K45" s="318"/>
      <c r="L45" s="320"/>
      <c r="M45" s="67"/>
      <c r="N45" s="290"/>
      <c r="O45" s="197"/>
      <c r="P45" s="287"/>
      <c r="Q45" s="278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80"/>
      <c r="AC45" s="284"/>
      <c r="AD45" s="285"/>
      <c r="AE45" s="286"/>
      <c r="AF45" s="272"/>
      <c r="AG45" s="273"/>
      <c r="AH45" s="273"/>
      <c r="AI45" s="273"/>
      <c r="AJ45" s="273"/>
      <c r="AK45" s="274"/>
      <c r="AL45" s="142"/>
      <c r="AM45" s="143"/>
      <c r="AN45" s="143"/>
      <c r="AO45" s="143"/>
      <c r="AP45" s="143"/>
      <c r="AQ45" s="143"/>
      <c r="AR45" s="143"/>
      <c r="AS45" s="143"/>
      <c r="AT45" s="144"/>
      <c r="AV45" s="346"/>
      <c r="AW45" s="348"/>
      <c r="AX45" s="348"/>
      <c r="AY45" s="350"/>
      <c r="AZ45" s="351"/>
      <c r="BA45" s="352"/>
      <c r="BB45" s="264"/>
      <c r="BC45" s="204"/>
      <c r="BD45" s="204"/>
      <c r="BE45" s="28"/>
      <c r="BF45" s="353"/>
      <c r="BG45" s="352"/>
      <c r="BH45" s="332"/>
      <c r="BI45" s="242"/>
      <c r="BJ45" s="242"/>
      <c r="BK45" s="242"/>
      <c r="BL45" s="242"/>
      <c r="BM45" s="242"/>
      <c r="BN45" s="333"/>
    </row>
    <row r="46" spans="1:66" ht="11.25" customHeight="1" x14ac:dyDescent="0.15">
      <c r="A46" s="318"/>
      <c r="B46" s="319"/>
      <c r="C46" s="319"/>
      <c r="D46" s="320"/>
      <c r="E46" s="321"/>
      <c r="F46" s="322"/>
      <c r="G46" s="264"/>
      <c r="H46" s="204"/>
      <c r="I46" s="204"/>
      <c r="J46" s="28"/>
      <c r="K46" s="318"/>
      <c r="L46" s="320"/>
      <c r="M46" s="23" t="str">
        <f>IF('請求明細書（控）'!M46:N47="","",'請求明細書（控）'!M46:N47)</f>
        <v/>
      </c>
      <c r="N46" s="204"/>
      <c r="O46" s="264" t="str">
        <f>IF('請求明細書（控）'!O46:P47="","",'請求明細書（控）'!O46:P47)</f>
        <v/>
      </c>
      <c r="P46" s="28"/>
      <c r="Q46" s="275" t="str">
        <f>IF('請求明細書（控）'!Q46:AB47="","",'請求明細書（控）'!Q46:AB47)</f>
        <v/>
      </c>
      <c r="R46" s="276"/>
      <c r="S46" s="276" t="str">
        <f>IF('請求明細書（控）'!S46:T47="","",'請求明細書（控）'!S46:T47)</f>
        <v/>
      </c>
      <c r="T46" s="276"/>
      <c r="U46" s="276" t="str">
        <f>IF('請求明細書（控）'!U46:V47="","",'請求明細書（控）'!U46:V47)</f>
        <v/>
      </c>
      <c r="V46" s="276"/>
      <c r="W46" s="276" t="str">
        <f>IF('請求明細書（控）'!W46:X47="","",'請求明細書（控）'!W46:X47)</f>
        <v/>
      </c>
      <c r="X46" s="276"/>
      <c r="Y46" s="276" t="str">
        <f>IF('請求明細書（控）'!Y46:Z47="","",'請求明細書（控）'!Y46:Z47)</f>
        <v/>
      </c>
      <c r="Z46" s="276"/>
      <c r="AA46" s="276" t="str">
        <f>IF('請求明細書（控）'!AA46:AB47="","",'請求明細書（控）'!AA46:AB47)</f>
        <v/>
      </c>
      <c r="AB46" s="277"/>
      <c r="AC46" s="281" t="str">
        <f>IF('請求明細書（控）'!AC46:AE47="","",'請求明細書（控）'!AC46:AE47)</f>
        <v/>
      </c>
      <c r="AD46" s="282"/>
      <c r="AE46" s="283"/>
      <c r="AF46" s="269" t="str">
        <f>IF('請求明細書（控）'!AF46:AK47="","",'請求明細書（控）'!AF46:AK47)</f>
        <v/>
      </c>
      <c r="AG46" s="270"/>
      <c r="AH46" s="270"/>
      <c r="AI46" s="270"/>
      <c r="AJ46" s="270"/>
      <c r="AK46" s="271"/>
      <c r="AL46" s="49">
        <f>'請求明細書（控）'!AL46:AT47</f>
        <v>0</v>
      </c>
      <c r="AM46" s="50"/>
      <c r="AN46" s="50"/>
      <c r="AO46" s="50"/>
      <c r="AP46" s="50"/>
      <c r="AQ46" s="50"/>
      <c r="AR46" s="50"/>
      <c r="AS46" s="50"/>
      <c r="AT46" s="51"/>
      <c r="AV46" s="359"/>
      <c r="AW46" s="342"/>
      <c r="AX46" s="342"/>
      <c r="AY46" s="355"/>
      <c r="AZ46" s="357"/>
      <c r="BA46" s="337"/>
      <c r="BB46" s="329"/>
      <c r="BC46" s="330"/>
      <c r="BD46" s="330"/>
      <c r="BE46" s="331"/>
      <c r="BF46" s="335"/>
      <c r="BG46" s="337"/>
      <c r="BH46" s="197"/>
      <c r="BI46" s="14"/>
      <c r="BJ46" s="14"/>
      <c r="BK46" s="14"/>
      <c r="BL46" s="14"/>
      <c r="BM46" s="14"/>
      <c r="BN46" s="287"/>
    </row>
    <row r="47" spans="1:66" ht="11.25" customHeight="1" x14ac:dyDescent="0.15">
      <c r="A47" s="318"/>
      <c r="B47" s="319"/>
      <c r="C47" s="319"/>
      <c r="D47" s="320"/>
      <c r="E47" s="321"/>
      <c r="F47" s="322"/>
      <c r="G47" s="326"/>
      <c r="H47" s="290"/>
      <c r="I47" s="290"/>
      <c r="J47" s="70"/>
      <c r="K47" s="318"/>
      <c r="L47" s="320"/>
      <c r="M47" s="67"/>
      <c r="N47" s="290"/>
      <c r="O47" s="197"/>
      <c r="P47" s="287"/>
      <c r="Q47" s="278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80"/>
      <c r="AC47" s="284"/>
      <c r="AD47" s="285"/>
      <c r="AE47" s="286"/>
      <c r="AF47" s="272"/>
      <c r="AG47" s="273"/>
      <c r="AH47" s="273"/>
      <c r="AI47" s="273"/>
      <c r="AJ47" s="273"/>
      <c r="AK47" s="274"/>
      <c r="AL47" s="142"/>
      <c r="AM47" s="143"/>
      <c r="AN47" s="143"/>
      <c r="AO47" s="143"/>
      <c r="AP47" s="143"/>
      <c r="AQ47" s="143"/>
      <c r="AR47" s="143"/>
      <c r="AS47" s="143"/>
      <c r="AT47" s="144"/>
    </row>
    <row r="48" spans="1:66" ht="11.25" customHeight="1" x14ac:dyDescent="0.15">
      <c r="A48" s="318"/>
      <c r="B48" s="319"/>
      <c r="C48" s="319"/>
      <c r="D48" s="320"/>
      <c r="E48" s="321"/>
      <c r="F48" s="322"/>
      <c r="G48" s="264"/>
      <c r="H48" s="204"/>
      <c r="I48" s="204"/>
      <c r="J48" s="28"/>
      <c r="K48" s="318"/>
      <c r="L48" s="320"/>
      <c r="M48" s="23" t="str">
        <f>IF('請求明細書（控）'!M48:N49="","",'請求明細書（控）'!M48:N49)</f>
        <v/>
      </c>
      <c r="N48" s="204"/>
      <c r="O48" s="264" t="str">
        <f>IF('請求明細書（控）'!O48:P49="","",'請求明細書（控）'!O48:P49)</f>
        <v/>
      </c>
      <c r="P48" s="28"/>
      <c r="Q48" s="275" t="str">
        <f>IF('請求明細書（控）'!Q48:AB49="","",'請求明細書（控）'!Q48:AB49)</f>
        <v/>
      </c>
      <c r="R48" s="276"/>
      <c r="S48" s="276" t="str">
        <f>IF('請求明細書（控）'!S48:T49="","",'請求明細書（控）'!S48:T49)</f>
        <v/>
      </c>
      <c r="T48" s="276"/>
      <c r="U48" s="276" t="str">
        <f>IF('請求明細書（控）'!U48:V49="","",'請求明細書（控）'!U48:V49)</f>
        <v/>
      </c>
      <c r="V48" s="276"/>
      <c r="W48" s="276" t="str">
        <f>IF('請求明細書（控）'!W48:X49="","",'請求明細書（控）'!W48:X49)</f>
        <v/>
      </c>
      <c r="X48" s="276"/>
      <c r="Y48" s="276" t="str">
        <f>IF('請求明細書（控）'!Y48:Z49="","",'請求明細書（控）'!Y48:Z49)</f>
        <v/>
      </c>
      <c r="Z48" s="276"/>
      <c r="AA48" s="276" t="str">
        <f>IF('請求明細書（控）'!AA48:AB49="","",'請求明細書（控）'!AA48:AB49)</f>
        <v/>
      </c>
      <c r="AB48" s="277"/>
      <c r="AC48" s="281" t="str">
        <f>IF('請求明細書（控）'!AC48:AE49="","",'請求明細書（控）'!AC48:AE49)</f>
        <v/>
      </c>
      <c r="AD48" s="282"/>
      <c r="AE48" s="283"/>
      <c r="AF48" s="269" t="str">
        <f>IF('請求明細書（控）'!AF48:AK49="","",'請求明細書（控）'!AF48:AK49)</f>
        <v/>
      </c>
      <c r="AG48" s="270"/>
      <c r="AH48" s="270"/>
      <c r="AI48" s="270"/>
      <c r="AJ48" s="270"/>
      <c r="AK48" s="271"/>
      <c r="AL48" s="49">
        <f>'請求明細書（控）'!AL48:AT49</f>
        <v>0</v>
      </c>
      <c r="AM48" s="50"/>
      <c r="AN48" s="50"/>
      <c r="AO48" s="50"/>
      <c r="AP48" s="50"/>
      <c r="AQ48" s="50"/>
      <c r="AR48" s="50"/>
      <c r="AS48" s="50"/>
      <c r="AT48" s="51"/>
    </row>
    <row r="49" spans="1:66" ht="11.25" customHeight="1" x14ac:dyDescent="0.15">
      <c r="A49" s="318"/>
      <c r="B49" s="319"/>
      <c r="C49" s="319"/>
      <c r="D49" s="320"/>
      <c r="E49" s="321"/>
      <c r="F49" s="322"/>
      <c r="G49" s="326"/>
      <c r="H49" s="290"/>
      <c r="I49" s="290"/>
      <c r="J49" s="70"/>
      <c r="K49" s="318"/>
      <c r="L49" s="320"/>
      <c r="M49" s="67"/>
      <c r="N49" s="290"/>
      <c r="O49" s="197"/>
      <c r="P49" s="287"/>
      <c r="Q49" s="278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80"/>
      <c r="AC49" s="284"/>
      <c r="AD49" s="285"/>
      <c r="AE49" s="286"/>
      <c r="AF49" s="272"/>
      <c r="AG49" s="273"/>
      <c r="AH49" s="273"/>
      <c r="AI49" s="273"/>
      <c r="AJ49" s="273"/>
      <c r="AK49" s="274"/>
      <c r="AL49" s="142"/>
      <c r="AM49" s="143"/>
      <c r="AN49" s="143"/>
      <c r="AO49" s="143"/>
      <c r="AP49" s="143"/>
      <c r="AQ49" s="143"/>
      <c r="AR49" s="143"/>
      <c r="AS49" s="143"/>
      <c r="AT49" s="14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</row>
    <row r="50" spans="1:66" ht="11.25" customHeight="1" x14ac:dyDescent="0.15">
      <c r="A50" s="335"/>
      <c r="B50" s="387"/>
      <c r="C50" s="387"/>
      <c r="D50" s="386"/>
      <c r="E50" s="357"/>
      <c r="F50" s="337"/>
      <c r="G50" s="264"/>
      <c r="H50" s="204"/>
      <c r="I50" s="204"/>
      <c r="J50" s="28"/>
      <c r="K50" s="335"/>
      <c r="L50" s="386"/>
      <c r="M50" s="23" t="str">
        <f>IF('請求明細書（控）'!M50:N51="","",'請求明細書（控）'!M50:N51)</f>
        <v/>
      </c>
      <c r="N50" s="204"/>
      <c r="O50" s="264" t="str">
        <f>IF('請求明細書（控）'!O50:P51="","",'請求明細書（控）'!O50:P51)</f>
        <v/>
      </c>
      <c r="P50" s="28"/>
      <c r="Q50" s="275" t="str">
        <f>IF('請求明細書（控）'!Q50:AB51="","",'請求明細書（控）'!Q50:AB51)</f>
        <v/>
      </c>
      <c r="R50" s="276"/>
      <c r="S50" s="276" t="str">
        <f>IF('請求明細書（控）'!S50:T51="","",'請求明細書（控）'!S50:T51)</f>
        <v/>
      </c>
      <c r="T50" s="276"/>
      <c r="U50" s="276" t="str">
        <f>IF('請求明細書（控）'!U50:V51="","",'請求明細書（控）'!U50:V51)</f>
        <v/>
      </c>
      <c r="V50" s="276"/>
      <c r="W50" s="276" t="str">
        <f>IF('請求明細書（控）'!W50:X51="","",'請求明細書（控）'!W50:X51)</f>
        <v/>
      </c>
      <c r="X50" s="276"/>
      <c r="Y50" s="276" t="str">
        <f>IF('請求明細書（控）'!Y50:Z51="","",'請求明細書（控）'!Y50:Z51)</f>
        <v/>
      </c>
      <c r="Z50" s="276"/>
      <c r="AA50" s="276" t="str">
        <f>IF('請求明細書（控）'!AA50:AB51="","",'請求明細書（控）'!AA50:AB51)</f>
        <v/>
      </c>
      <c r="AB50" s="277"/>
      <c r="AC50" s="281" t="str">
        <f>IF('請求明細書（控）'!AC50:AE51="","",'請求明細書（控）'!AC50:AE51)</f>
        <v/>
      </c>
      <c r="AD50" s="282"/>
      <c r="AE50" s="283"/>
      <c r="AF50" s="269" t="str">
        <f>IF('請求明細書（控）'!AF50:AK51="","",'請求明細書（控）'!AF50:AK51)</f>
        <v/>
      </c>
      <c r="AG50" s="270"/>
      <c r="AH50" s="270"/>
      <c r="AI50" s="270"/>
      <c r="AJ50" s="270"/>
      <c r="AK50" s="271"/>
      <c r="AL50" s="49">
        <f>'請求明細書（控）'!AL50:AT51</f>
        <v>0</v>
      </c>
      <c r="AM50" s="50"/>
      <c r="AN50" s="50"/>
      <c r="AO50" s="50"/>
      <c r="AP50" s="50"/>
      <c r="AQ50" s="50"/>
      <c r="AR50" s="50"/>
      <c r="AS50" s="50"/>
      <c r="AT50" s="5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1.25" customHeight="1" thickBot="1" x14ac:dyDescent="0.2">
      <c r="A51" s="323"/>
      <c r="B51" s="305"/>
      <c r="C51" s="305"/>
      <c r="D51" s="307"/>
      <c r="E51" s="309"/>
      <c r="F51" s="311"/>
      <c r="G51" s="326"/>
      <c r="H51" s="290"/>
      <c r="I51" s="290"/>
      <c r="J51" s="70"/>
      <c r="K51" s="323"/>
      <c r="L51" s="307"/>
      <c r="M51" s="25"/>
      <c r="N51" s="205"/>
      <c r="O51" s="369"/>
      <c r="P51" s="30"/>
      <c r="Q51" s="34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6"/>
      <c r="AC51" s="383"/>
      <c r="AD51" s="384"/>
      <c r="AE51" s="385"/>
      <c r="AF51" s="371"/>
      <c r="AG51" s="372"/>
      <c r="AH51" s="372"/>
      <c r="AI51" s="372"/>
      <c r="AJ51" s="372"/>
      <c r="AK51" s="373"/>
      <c r="AL51" s="52"/>
      <c r="AM51" s="53"/>
      <c r="AN51" s="53"/>
      <c r="AO51" s="53"/>
      <c r="AP51" s="53"/>
      <c r="AQ51" s="53"/>
      <c r="AR51" s="53"/>
      <c r="AS51" s="53"/>
      <c r="AT51" s="54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1.25" customHeight="1" thickTop="1" x14ac:dyDescent="0.15">
      <c r="A52" s="12" t="s">
        <v>12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5">
        <f>SUM(AL20:AT50)</f>
        <v>0</v>
      </c>
      <c r="AM52" s="16"/>
      <c r="AN52" s="16"/>
      <c r="AO52" s="16"/>
      <c r="AP52" s="16"/>
      <c r="AQ52" s="16"/>
      <c r="AR52" s="16"/>
      <c r="AS52" s="16"/>
      <c r="AT52" s="17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1.25" customHeight="1" thickBot="1" x14ac:dyDescent="0.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8"/>
      <c r="AM53" s="19"/>
      <c r="AN53" s="19"/>
      <c r="AO53" s="19"/>
      <c r="AP53" s="19"/>
      <c r="AQ53" s="19"/>
      <c r="AR53" s="19"/>
      <c r="AS53" s="19"/>
      <c r="AT53" s="20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1.25" customHeight="1" thickTop="1" x14ac:dyDescent="0.15">
      <c r="A54" s="22" t="s">
        <v>39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</row>
  </sheetData>
  <mergeCells count="372">
    <mergeCell ref="A54:AJ54"/>
    <mergeCell ref="A17:F18"/>
    <mergeCell ref="AF50:AK51"/>
    <mergeCell ref="AL50:AT51"/>
    <mergeCell ref="A52:AK53"/>
    <mergeCell ref="AL52:AT53"/>
    <mergeCell ref="Q50:AB51"/>
    <mergeCell ref="AC50:AE51"/>
    <mergeCell ref="K50:K51"/>
    <mergeCell ref="L50:L51"/>
    <mergeCell ref="A50:A51"/>
    <mergeCell ref="B50:B51"/>
    <mergeCell ref="C50:C51"/>
    <mergeCell ref="D50:D51"/>
    <mergeCell ref="E50:E51"/>
    <mergeCell ref="F50:F51"/>
    <mergeCell ref="AF48:AK49"/>
    <mergeCell ref="AL48:AT49"/>
    <mergeCell ref="Q48:AB49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M48:N49"/>
    <mergeCell ref="AC48:AE49"/>
    <mergeCell ref="K48:K49"/>
    <mergeCell ref="L48:L49"/>
    <mergeCell ref="K46:K47"/>
    <mergeCell ref="L46:L47"/>
    <mergeCell ref="G48:J49"/>
    <mergeCell ref="A42:A43"/>
    <mergeCell ref="L44:L45"/>
    <mergeCell ref="BF45:BF46"/>
    <mergeCell ref="BG45:BG46"/>
    <mergeCell ref="BH45:BN46"/>
    <mergeCell ref="AW45:AW46"/>
    <mergeCell ref="AX45:AX46"/>
    <mergeCell ref="AY45:AY46"/>
    <mergeCell ref="AZ45:AZ46"/>
    <mergeCell ref="BA45:BA46"/>
    <mergeCell ref="Q46:AB47"/>
    <mergeCell ref="AC46:AE47"/>
    <mergeCell ref="AX43:AX44"/>
    <mergeCell ref="AY43:AY44"/>
    <mergeCell ref="AZ43:AZ44"/>
    <mergeCell ref="BA43:BA44"/>
    <mergeCell ref="Q44:AB45"/>
    <mergeCell ref="AC44:AE45"/>
    <mergeCell ref="AF44:AK45"/>
    <mergeCell ref="BH43:BN44"/>
    <mergeCell ref="BB43:BE44"/>
    <mergeCell ref="BG41:BG42"/>
    <mergeCell ref="BH41:BN42"/>
    <mergeCell ref="A44:A45"/>
    <mergeCell ref="B44:B45"/>
    <mergeCell ref="C44:C45"/>
    <mergeCell ref="D44:D45"/>
    <mergeCell ref="E44:E45"/>
    <mergeCell ref="F44:F45"/>
    <mergeCell ref="BF43:BF44"/>
    <mergeCell ref="BG43:BG44"/>
    <mergeCell ref="AV43:AV44"/>
    <mergeCell ref="AW43:AW44"/>
    <mergeCell ref="M42:N43"/>
    <mergeCell ref="M44:N45"/>
    <mergeCell ref="BB45:BE46"/>
    <mergeCell ref="AL44:AT45"/>
    <mergeCell ref="AV45:AV46"/>
    <mergeCell ref="AF46:AK47"/>
    <mergeCell ref="AL46:AT47"/>
    <mergeCell ref="AF42:AK43"/>
    <mergeCell ref="AL42:AT43"/>
    <mergeCell ref="K42:K43"/>
    <mergeCell ref="L42:L43"/>
    <mergeCell ref="B42:B43"/>
    <mergeCell ref="C42:C43"/>
    <mergeCell ref="K44:K45"/>
    <mergeCell ref="D42:D43"/>
    <mergeCell ref="E42:E43"/>
    <mergeCell ref="F42:F43"/>
    <mergeCell ref="BA41:BA42"/>
    <mergeCell ref="BF41:BF42"/>
    <mergeCell ref="AL40:AT41"/>
    <mergeCell ref="AV41:AV42"/>
    <mergeCell ref="AW41:AW42"/>
    <mergeCell ref="AX41:AX42"/>
    <mergeCell ref="AY41:AY42"/>
    <mergeCell ref="AZ41:AZ42"/>
    <mergeCell ref="Q42:AB43"/>
    <mergeCell ref="AC42:AE43"/>
    <mergeCell ref="G40:J41"/>
    <mergeCell ref="G42:J43"/>
    <mergeCell ref="BF39:BF40"/>
    <mergeCell ref="BG39:BG40"/>
    <mergeCell ref="BH39:BN40"/>
    <mergeCell ref="AW39:AW40"/>
    <mergeCell ref="AX39:AX40"/>
    <mergeCell ref="AY39:AY40"/>
    <mergeCell ref="AZ39:AZ40"/>
    <mergeCell ref="BA39:BA40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BB41:BE42"/>
    <mergeCell ref="Q38:AB39"/>
    <mergeCell ref="BF37:BF38"/>
    <mergeCell ref="BG37:BG38"/>
    <mergeCell ref="BH37:BN38"/>
    <mergeCell ref="A36:A37"/>
    <mergeCell ref="B36:B37"/>
    <mergeCell ref="C36:C37"/>
    <mergeCell ref="D36:D37"/>
    <mergeCell ref="E36:E37"/>
    <mergeCell ref="F36:F37"/>
    <mergeCell ref="AF34:AK35"/>
    <mergeCell ref="AL34:AT35"/>
    <mergeCell ref="Q34:AB35"/>
    <mergeCell ref="A34:A35"/>
    <mergeCell ref="B34:B35"/>
    <mergeCell ref="C34:C35"/>
    <mergeCell ref="D34:D35"/>
    <mergeCell ref="Q36:AB37"/>
    <mergeCell ref="AC36:AE37"/>
    <mergeCell ref="AF36:AK37"/>
    <mergeCell ref="AL36:AT37"/>
    <mergeCell ref="E34:E35"/>
    <mergeCell ref="F34:F35"/>
    <mergeCell ref="M34:N35"/>
    <mergeCell ref="M36:N37"/>
    <mergeCell ref="K36:K37"/>
    <mergeCell ref="L36:L37"/>
    <mergeCell ref="AC34:AE35"/>
    <mergeCell ref="BH34:BN34"/>
    <mergeCell ref="AV35:AV36"/>
    <mergeCell ref="AW35:AW36"/>
    <mergeCell ref="AX35:AX36"/>
    <mergeCell ref="AY35:AY36"/>
    <mergeCell ref="AZ35:AZ36"/>
    <mergeCell ref="BA35:BA36"/>
    <mergeCell ref="BB34:BE34"/>
    <mergeCell ref="BF34:BG34"/>
    <mergeCell ref="BF35:BF36"/>
    <mergeCell ref="BG35:BG36"/>
    <mergeCell ref="BH35:BN36"/>
    <mergeCell ref="AV34:BA34"/>
    <mergeCell ref="A32:A33"/>
    <mergeCell ref="B32:B33"/>
    <mergeCell ref="C32:C33"/>
    <mergeCell ref="D32:D33"/>
    <mergeCell ref="E32:E33"/>
    <mergeCell ref="F32:F33"/>
    <mergeCell ref="AC30:AE31"/>
    <mergeCell ref="AF30:AK31"/>
    <mergeCell ref="AL30:AT31"/>
    <mergeCell ref="F30:F31"/>
    <mergeCell ref="K30:K31"/>
    <mergeCell ref="Q32:AB33"/>
    <mergeCell ref="AC32:AE33"/>
    <mergeCell ref="K32:K33"/>
    <mergeCell ref="L32:L33"/>
    <mergeCell ref="AF32:AK33"/>
    <mergeCell ref="AL32:AT33"/>
    <mergeCell ref="AL28:AT29"/>
    <mergeCell ref="A30:A31"/>
    <mergeCell ref="B30:B31"/>
    <mergeCell ref="C30:C31"/>
    <mergeCell ref="D30:D31"/>
    <mergeCell ref="E30:E31"/>
    <mergeCell ref="L28:L29"/>
    <mergeCell ref="Q28:AB29"/>
    <mergeCell ref="F28:F29"/>
    <mergeCell ref="K28:K29"/>
    <mergeCell ref="M28:N29"/>
    <mergeCell ref="M30:N31"/>
    <mergeCell ref="L30:L31"/>
    <mergeCell ref="Q30:AB31"/>
    <mergeCell ref="A28:A29"/>
    <mergeCell ref="B28:B29"/>
    <mergeCell ref="C28:C29"/>
    <mergeCell ref="D28:D29"/>
    <mergeCell ref="E28:E29"/>
    <mergeCell ref="A26:A27"/>
    <mergeCell ref="B26:B27"/>
    <mergeCell ref="AC28:AE29"/>
    <mergeCell ref="G28:J29"/>
    <mergeCell ref="C26:C27"/>
    <mergeCell ref="D26:D27"/>
    <mergeCell ref="E26:E27"/>
    <mergeCell ref="F26:F27"/>
    <mergeCell ref="AF28:AK29"/>
    <mergeCell ref="AL24:AT25"/>
    <mergeCell ref="G24:J25"/>
    <mergeCell ref="G26:J27"/>
    <mergeCell ref="AV23:AY24"/>
    <mergeCell ref="AZ23:BC23"/>
    <mergeCell ref="AZ24:BC24"/>
    <mergeCell ref="M26:N27"/>
    <mergeCell ref="AF26:AK27"/>
    <mergeCell ref="AL26:AT27"/>
    <mergeCell ref="AV25:AZ26"/>
    <mergeCell ref="BA25:BB26"/>
    <mergeCell ref="BC25:BN26"/>
    <mergeCell ref="AF22:AK23"/>
    <mergeCell ref="AL22:AT23"/>
    <mergeCell ref="AV22:BN22"/>
    <mergeCell ref="BM24:BN24"/>
    <mergeCell ref="AF24:AK25"/>
    <mergeCell ref="BD23:BL24"/>
    <mergeCell ref="Q26:AB27"/>
    <mergeCell ref="AC26:AE27"/>
    <mergeCell ref="K26:K27"/>
    <mergeCell ref="L26:L27"/>
    <mergeCell ref="A24:A25"/>
    <mergeCell ref="B24:B25"/>
    <mergeCell ref="C24:C25"/>
    <mergeCell ref="D24:D25"/>
    <mergeCell ref="E24:E25"/>
    <mergeCell ref="F24:F25"/>
    <mergeCell ref="Q22:AB23"/>
    <mergeCell ref="AC22:AE23"/>
    <mergeCell ref="K22:K23"/>
    <mergeCell ref="L22:L23"/>
    <mergeCell ref="M24:N25"/>
    <mergeCell ref="Q24:AB25"/>
    <mergeCell ref="AC24:AE25"/>
    <mergeCell ref="K24:K25"/>
    <mergeCell ref="L24:L25"/>
    <mergeCell ref="A22:A23"/>
    <mergeCell ref="B22:B23"/>
    <mergeCell ref="C22:C23"/>
    <mergeCell ref="D22:D23"/>
    <mergeCell ref="E22:E23"/>
    <mergeCell ref="F22:F23"/>
    <mergeCell ref="Q20:AB21"/>
    <mergeCell ref="AC20:AE21"/>
    <mergeCell ref="K20:K21"/>
    <mergeCell ref="L20:L21"/>
    <mergeCell ref="M22:N23"/>
    <mergeCell ref="G20:J21"/>
    <mergeCell ref="G22:J23"/>
    <mergeCell ref="BJ15:BL15"/>
    <mergeCell ref="BA16:BN17"/>
    <mergeCell ref="AF19:AK19"/>
    <mergeCell ref="AL19:AT19"/>
    <mergeCell ref="M19:P19"/>
    <mergeCell ref="Q19:AB19"/>
    <mergeCell ref="AC19:AE19"/>
    <mergeCell ref="M20:N21"/>
    <mergeCell ref="AF20:AK21"/>
    <mergeCell ref="AL20:AT21"/>
    <mergeCell ref="AV18:AZ19"/>
    <mergeCell ref="BA18:BN19"/>
    <mergeCell ref="AV20:AZ21"/>
    <mergeCell ref="BA20:BN21"/>
    <mergeCell ref="A20:A21"/>
    <mergeCell ref="B20:B21"/>
    <mergeCell ref="C20:C21"/>
    <mergeCell ref="D20:D21"/>
    <mergeCell ref="E20:E21"/>
    <mergeCell ref="F20:F21"/>
    <mergeCell ref="A19:F19"/>
    <mergeCell ref="G19:J19"/>
    <mergeCell ref="K19:L19"/>
    <mergeCell ref="A12:F13"/>
    <mergeCell ref="G12:Y13"/>
    <mergeCell ref="Z12:AC13"/>
    <mergeCell ref="AD12:AR13"/>
    <mergeCell ref="AS12:AT13"/>
    <mergeCell ref="A16:F16"/>
    <mergeCell ref="G16:L18"/>
    <mergeCell ref="M16:AI18"/>
    <mergeCell ref="AJ16:AN18"/>
    <mergeCell ref="AO16:AT18"/>
    <mergeCell ref="A14:F15"/>
    <mergeCell ref="G14:Y15"/>
    <mergeCell ref="Z14:AC15"/>
    <mergeCell ref="AD14:AT15"/>
    <mergeCell ref="A1:BN3"/>
    <mergeCell ref="BD4:BN4"/>
    <mergeCell ref="A7:L8"/>
    <mergeCell ref="M7:N8"/>
    <mergeCell ref="AV7:AZ8"/>
    <mergeCell ref="BF7:BF8"/>
    <mergeCell ref="BN7:BN8"/>
    <mergeCell ref="A10:F11"/>
    <mergeCell ref="G10:Y11"/>
    <mergeCell ref="Z10:AC11"/>
    <mergeCell ref="AD10:AT11"/>
    <mergeCell ref="BJ7:BJ8"/>
    <mergeCell ref="BK7:BM8"/>
    <mergeCell ref="BG7:BI8"/>
    <mergeCell ref="M50:N51"/>
    <mergeCell ref="O20:P21"/>
    <mergeCell ref="O22:P23"/>
    <mergeCell ref="O24:P25"/>
    <mergeCell ref="O26:P27"/>
    <mergeCell ref="O28:P29"/>
    <mergeCell ref="O30:P31"/>
    <mergeCell ref="O32:P33"/>
    <mergeCell ref="O34:P35"/>
    <mergeCell ref="O36:P37"/>
    <mergeCell ref="O38:P39"/>
    <mergeCell ref="O40:P41"/>
    <mergeCell ref="O42:P43"/>
    <mergeCell ref="O44:P45"/>
    <mergeCell ref="O46:P47"/>
    <mergeCell ref="O48:P49"/>
    <mergeCell ref="O50:P51"/>
    <mergeCell ref="M32:N33"/>
    <mergeCell ref="M38:N39"/>
    <mergeCell ref="M40:N41"/>
    <mergeCell ref="M46:N47"/>
    <mergeCell ref="K34:K35"/>
    <mergeCell ref="L34:L35"/>
    <mergeCell ref="AX37:AX38"/>
    <mergeCell ref="AY37:AY38"/>
    <mergeCell ref="AZ37:AZ38"/>
    <mergeCell ref="BA37:BA38"/>
    <mergeCell ref="AV37:AV38"/>
    <mergeCell ref="AF38:AK39"/>
    <mergeCell ref="AL38:AT39"/>
    <mergeCell ref="AV39:AV40"/>
    <mergeCell ref="AW37:AW38"/>
    <mergeCell ref="AC38:AE39"/>
    <mergeCell ref="K38:K39"/>
    <mergeCell ref="L38:L39"/>
    <mergeCell ref="Q40:AB41"/>
    <mergeCell ref="AC40:AE41"/>
    <mergeCell ref="K40:K41"/>
    <mergeCell ref="L40:L41"/>
    <mergeCell ref="AF40:AK41"/>
    <mergeCell ref="G50:J51"/>
    <mergeCell ref="BA7:BE8"/>
    <mergeCell ref="AV27:AZ29"/>
    <mergeCell ref="BA27:BN29"/>
    <mergeCell ref="AV9:AZ10"/>
    <mergeCell ref="BA9:BN10"/>
    <mergeCell ref="AV11:AZ12"/>
    <mergeCell ref="BA11:BN12"/>
    <mergeCell ref="AV13:AZ14"/>
    <mergeCell ref="BA13:BN14"/>
    <mergeCell ref="AV15:AZ17"/>
    <mergeCell ref="BA15:BH15"/>
    <mergeCell ref="G30:J31"/>
    <mergeCell ref="G32:J33"/>
    <mergeCell ref="G34:J35"/>
    <mergeCell ref="G36:J37"/>
    <mergeCell ref="G38:J39"/>
    <mergeCell ref="G44:J45"/>
    <mergeCell ref="G46:J47"/>
    <mergeCell ref="AV32:BA33"/>
    <mergeCell ref="BB32:BN33"/>
    <mergeCell ref="BB35:BE36"/>
    <mergeCell ref="BB37:BE38"/>
    <mergeCell ref="BB39:BE40"/>
  </mergeCells>
  <phoneticPr fontId="1"/>
  <conditionalFormatting sqref="AL20 AL22 AL24 AL26 AL28 AL30 AL32 AL34 AL36 AL38 AL40 AL42 AL44 AL46 AL48 AL50">
    <cfRule type="expression" dxfId="21" priority="27">
      <formula>COUNT($AC$20:$AK$21)=0</formula>
    </cfRule>
  </conditionalFormatting>
  <conditionalFormatting sqref="AL50:AT51">
    <cfRule type="expression" dxfId="20" priority="25">
      <formula>COUNT($AC$50:$AK$51)=0</formula>
    </cfRule>
    <cfRule type="expression" priority="26">
      <formula>COUNT($AC$50:$AK$51)=0</formula>
    </cfRule>
  </conditionalFormatting>
  <conditionalFormatting sqref="AL24:AT25">
    <cfRule type="expression" dxfId="19" priority="24">
      <formula>COUNT($AC$24:$AK$25)=0</formula>
    </cfRule>
  </conditionalFormatting>
  <conditionalFormatting sqref="AL26:AT27">
    <cfRule type="expression" dxfId="18" priority="23">
      <formula>COUNT($AC$26:$AK$27)=0</formula>
    </cfRule>
  </conditionalFormatting>
  <conditionalFormatting sqref="AL28:AT29">
    <cfRule type="expression" dxfId="17" priority="22">
      <formula>COUNT($AC$28:$AK$29)=0</formula>
    </cfRule>
  </conditionalFormatting>
  <conditionalFormatting sqref="AL30:AT31">
    <cfRule type="expression" dxfId="16" priority="21">
      <formula>COUNT($AC$30:$AK$31)=0</formula>
    </cfRule>
  </conditionalFormatting>
  <conditionalFormatting sqref="AL32:AT33">
    <cfRule type="expression" dxfId="15" priority="20">
      <formula>COUNT($AC$32:$AK$33)=0</formula>
    </cfRule>
  </conditionalFormatting>
  <conditionalFormatting sqref="AL34:AT35">
    <cfRule type="expression" dxfId="14" priority="19">
      <formula>COUNT($AC$34:$AK$35)=0</formula>
    </cfRule>
  </conditionalFormatting>
  <conditionalFormatting sqref="AL36:AT37">
    <cfRule type="expression" dxfId="13" priority="18">
      <formula>COUNT($AC$36:$AK$37)=0</formula>
    </cfRule>
  </conditionalFormatting>
  <conditionalFormatting sqref="AL38:AT39">
    <cfRule type="expression" dxfId="12" priority="17">
      <formula>COUNT($AC$38:$AK$39)=0</formula>
    </cfRule>
  </conditionalFormatting>
  <conditionalFormatting sqref="AL40:AT41">
    <cfRule type="expression" dxfId="11" priority="16">
      <formula>COUNT($AC$40:$AK$41)=0</formula>
    </cfRule>
  </conditionalFormatting>
  <conditionalFormatting sqref="AL42:AT43">
    <cfRule type="expression" dxfId="10" priority="15">
      <formula>COUNT($AC$42:$AK$43)=0</formula>
    </cfRule>
  </conditionalFormatting>
  <conditionalFormatting sqref="AL44:AT45">
    <cfRule type="expression" dxfId="9" priority="14">
      <formula>COUNT($AC$44:$AK$45)=0</formula>
    </cfRule>
  </conditionalFormatting>
  <conditionalFormatting sqref="AL46:AT47">
    <cfRule type="expression" dxfId="8" priority="13">
      <formula>COUNT($AC$46:$AK$47)=0</formula>
    </cfRule>
  </conditionalFormatting>
  <conditionalFormatting sqref="AL48:AT49">
    <cfRule type="expression" dxfId="7" priority="12">
      <formula>COUNT($AC$48:$AK$49)=0</formula>
    </cfRule>
  </conditionalFormatting>
  <conditionalFormatting sqref="AL22:AT23">
    <cfRule type="expression" dxfId="6" priority="11">
      <formula>COUNT($AC$22:$AK$23)=0</formula>
    </cfRule>
  </conditionalFormatting>
  <conditionalFormatting sqref="G10:Y11">
    <cfRule type="expression" dxfId="5" priority="8">
      <formula>$G$10=0</formula>
    </cfRule>
  </conditionalFormatting>
  <conditionalFormatting sqref="G12:Y13">
    <cfRule type="expression" dxfId="4" priority="7">
      <formula>$G$12=0</formula>
    </cfRule>
  </conditionalFormatting>
  <conditionalFormatting sqref="G14:Y15 AL52:AT53">
    <cfRule type="expression" dxfId="3" priority="6">
      <formula>$G$14=0</formula>
    </cfRule>
  </conditionalFormatting>
  <conditionalFormatting sqref="AL20 AL22 AL24 AL26 AL28 AL30 AL32 AL34 AL36 AL38 AL40 AL42 AL44 AL46 AL48 AL50">
    <cfRule type="expression" dxfId="2" priority="5">
      <formula>COUNT($AC$20:$AK$21)=0</formula>
    </cfRule>
  </conditionalFormatting>
  <conditionalFormatting sqref="BA18">
    <cfRule type="expression" dxfId="1" priority="2">
      <formula>$BA$18=0</formula>
    </cfRule>
  </conditionalFormatting>
  <conditionalFormatting sqref="BA20">
    <cfRule type="expression" dxfId="0" priority="1">
      <formula>$BA$20=0</formula>
    </cfRule>
  </conditionalFormatting>
  <pageMargins left="0.39370078740157483" right="0.19685039370078741" top="0.35433070866141736" bottom="0.19685039370078741" header="0.31496062992125984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記入例</vt:lpstr>
      <vt:lpstr>請求明細書（控）</vt:lpstr>
      <vt:lpstr>請求明細書（提出用）</vt:lpstr>
      <vt:lpstr>納品書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kamimura</dc:creator>
  <cp:lastModifiedBy>中村裕美</cp:lastModifiedBy>
  <cp:lastPrinted>2019-07-11T06:37:54Z</cp:lastPrinted>
  <dcterms:created xsi:type="dcterms:W3CDTF">2018-07-05T00:15:36Z</dcterms:created>
  <dcterms:modified xsi:type="dcterms:W3CDTF">2019-12-09T07:27:31Z</dcterms:modified>
</cp:coreProperties>
</file>